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tabRatio="500" activeTab="0"/>
  </bookViews>
  <sheets>
    <sheet name="主要觀光" sheetId="1" r:id="rId1"/>
  </sheets>
  <definedNames/>
  <calcPr fullCalcOnLoad="1"/>
</workbook>
</file>

<file path=xl/sharedStrings.xml><?xml version="1.0" encoding="utf-8"?>
<sst xmlns="http://schemas.openxmlformats.org/spreadsheetml/2006/main" count="89" uniqueCount="68">
  <si>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</si>
  <si>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</si>
  <si>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</si>
  <si>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</si>
  <si>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</si>
  <si>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</si>
  <si>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</si>
  <si>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</si>
  <si>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</si>
  <si>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</si>
  <si>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</si>
  <si>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</si>
  <si>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</si>
  <si>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</si>
  <si>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</si>
  <si>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</si>
  <si>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</si>
  <si>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</si>
  <si>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</si>
  <si>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</si>
  <si>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</si>
  <si>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</si>
  <si>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</si>
  <si>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</si>
  <si>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</si>
  <si>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</si>
  <si>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</si>
  <si>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</si>
  <si>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</si>
  <si>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</si>
  <si>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</si>
  <si>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</si>
  <si>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</si>
  <si>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</si>
  <si>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</si>
  <si>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</si>
  <si>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</si>
  <si>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</si>
  <si>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</si>
  <si>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</si>
  <si>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</si>
  <si>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</si>
  <si>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</si>
  <si>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</si>
  <si>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</si>
  <si>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</si>
  <si>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</si>
  <si>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</si>
  <si>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</si>
  <si>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</si>
  <si>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</si>
  <si>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</si>
  <si>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</si>
  <si>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</si>
  <si>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</si>
  <si>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</si>
  <si>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</si>
  <si>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</si>
  <si>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</si>
  <si>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</si>
  <si>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</si>
  <si>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</si>
  <si>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人工計數器 (因屬開放式景點故自109年5月起不統計)</t>
  </si>
  <si>
    <t>延平郡王祠</t>
  </si>
  <si>
    <t>自109年6月25日起開放入園</t>
  </si>
  <si>
    <t>人工計數器 (109年6至12月整修期間不收門票)</t>
  </si>
  <si>
    <t>中華民國  109  年　10  月</t>
  </si>
  <si>
    <t>中華民國  109  年  11  月  13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</si>
</sst>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3">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179" fontId="1" fillId="37" borderId="10"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8"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179" fontId="1" fillId="37" borderId="12" xfId="0" applyNumberFormat="1" applyFont="1" applyFill="1" applyBorder="1" applyAlignment="1">
      <alignment horizontal="right"/>
    </xf>
    <xf numFmtId="0" fontId="10" fillId="37" borderId="13" xfId="35" applyNumberFormat="1" applyFont="1" applyFill="1" applyBorder="1" applyAlignment="1" applyProtection="1">
      <alignment horizontal="left"/>
      <protection/>
    </xf>
    <xf numFmtId="176" fontId="10" fillId="37" borderId="10" xfId="38" applyFont="1" applyFill="1" applyBorder="1" applyAlignment="1" applyProtection="1">
      <alignment vertical="center" wrapText="1"/>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0" fontId="11" fillId="0" borderId="13" xfId="0" applyFont="1" applyFill="1" applyBorder="1" applyAlignment="1">
      <alignment horizontal="left"/>
    </xf>
    <xf numFmtId="181" fontId="9" fillId="38" borderId="12" xfId="0" applyNumberFormat="1" applyFont="1" applyFill="1" applyBorder="1" applyAlignment="1">
      <alignment horizontal="right"/>
    </xf>
    <xf numFmtId="38" fontId="9" fillId="38" borderId="15" xfId="34" applyNumberFormat="1" applyFont="1" applyFill="1" applyBorder="1" applyAlignment="1">
      <alignment horizontal="right"/>
      <protection/>
    </xf>
    <xf numFmtId="181" fontId="14" fillId="39" borderId="12" xfId="0" applyNumberFormat="1" applyFont="1" applyFill="1" applyBorder="1" applyAlignment="1">
      <alignment/>
    </xf>
    <xf numFmtId="176" fontId="10" fillId="40" borderId="10" xfId="38" applyFont="1" applyFill="1" applyBorder="1" applyAlignment="1" applyProtection="1">
      <alignment vertical="center" wrapText="1"/>
      <protection/>
    </xf>
    <xf numFmtId="181" fontId="9" fillId="39" borderId="12" xfId="0" applyNumberFormat="1" applyFont="1" applyFill="1" applyBorder="1" applyAlignment="1">
      <alignment horizontal="right"/>
    </xf>
    <xf numFmtId="181" fontId="9" fillId="37" borderId="10" xfId="0" applyNumberFormat="1" applyFont="1" applyFill="1" applyBorder="1" applyAlignment="1">
      <alignment horizontal="right"/>
    </xf>
    <xf numFmtId="0" fontId="4" fillId="0" borderId="16" xfId="0" applyFont="1" applyFill="1" applyBorder="1" applyAlignment="1">
      <alignment/>
    </xf>
    <xf numFmtId="0" fontId="4" fillId="40" borderId="16" xfId="0" applyFont="1" applyFill="1" applyBorder="1" applyAlignment="1">
      <alignment/>
    </xf>
    <xf numFmtId="0" fontId="11" fillId="37" borderId="16" xfId="0" applyFont="1" applyFill="1" applyBorder="1" applyAlignment="1">
      <alignment/>
    </xf>
    <xf numFmtId="0" fontId="4" fillId="39" borderId="16" xfId="0" applyFont="1" applyFill="1" applyBorder="1" applyAlignment="1">
      <alignment/>
    </xf>
    <xf numFmtId="0" fontId="4" fillId="37" borderId="16" xfId="0" applyFont="1" applyFill="1" applyBorder="1" applyAlignment="1">
      <alignment horizontal="lef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6"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0" borderId="17" xfId="35" applyNumberFormat="1" applyFont="1" applyFill="1" applyBorder="1" applyAlignment="1" applyProtection="1">
      <alignment horizontal="center" vertical="center"/>
      <protection/>
    </xf>
    <xf numFmtId="0" fontId="0" fillId="0" borderId="17" xfId="0" applyFill="1" applyBorder="1" applyAlignment="1">
      <alignment vertical="center"/>
    </xf>
    <xf numFmtId="0" fontId="4" fillId="39" borderId="16" xfId="0" applyFont="1" applyFill="1" applyBorder="1" applyAlignment="1">
      <alignment horizontal="left"/>
    </xf>
    <xf numFmtId="181" fontId="9" fillId="40" borderId="12" xfId="0" applyNumberFormat="1" applyFont="1" applyFill="1" applyBorder="1" applyAlignment="1">
      <alignment horizontal="righ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27" activePane="bottomLeft" state="frozen"/>
      <selection pane="topLeft" activeCell="A1" sqref="A1"/>
      <selection pane="bottomLeft" activeCell="A25" sqref="A25:B25"/>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2" t="s">
        <v>5</v>
      </c>
      <c r="E2" s="52"/>
      <c r="F2" s="52"/>
      <c r="G2" s="52"/>
      <c r="H2" s="52"/>
      <c r="I2" s="52"/>
      <c r="J2" s="52"/>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3" t="s">
        <v>8</v>
      </c>
      <c r="B3" s="53"/>
      <c r="C3" s="53"/>
      <c r="D3" s="53"/>
      <c r="E3" s="53"/>
      <c r="F3" s="53"/>
      <c r="G3" s="53"/>
      <c r="H3" s="53"/>
      <c r="I3" s="53"/>
      <c r="J3" s="53"/>
      <c r="K3" s="53"/>
      <c r="L3" s="5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4" t="s">
        <v>66</v>
      </c>
      <c r="F5" s="54"/>
      <c r="G5" s="54"/>
      <c r="H5" s="54"/>
      <c r="I5" s="54"/>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5" t="s">
        <v>10</v>
      </c>
      <c r="B6" s="55"/>
      <c r="C6" s="56" t="s">
        <v>11</v>
      </c>
      <c r="D6" s="56"/>
      <c r="E6" s="56"/>
      <c r="F6" s="56"/>
      <c r="G6" s="56"/>
      <c r="H6" s="57" t="s">
        <v>12</v>
      </c>
      <c r="I6" s="58" t="s">
        <v>13</v>
      </c>
      <c r="J6" s="59" t="s">
        <v>14</v>
      </c>
      <c r="K6" s="59"/>
      <c r="L6" s="5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5"/>
      <c r="B7" s="55"/>
      <c r="C7" s="11" t="s">
        <v>15</v>
      </c>
      <c r="D7" s="11" t="s">
        <v>16</v>
      </c>
      <c r="E7" s="11" t="s">
        <v>17</v>
      </c>
      <c r="F7" s="12" t="s">
        <v>18</v>
      </c>
      <c r="G7" s="12" t="s">
        <v>19</v>
      </c>
      <c r="H7" s="57"/>
      <c r="I7" s="58"/>
      <c r="J7" s="59"/>
      <c r="K7" s="59"/>
      <c r="L7" s="59"/>
    </row>
    <row r="8" spans="1:256" ht="19.5" customHeight="1">
      <c r="A8" s="55" t="s">
        <v>20</v>
      </c>
      <c r="B8" s="55"/>
      <c r="C8" s="39">
        <f aca="true" t="shared" si="0" ref="C8:I8">SUM(C9:C33)</f>
        <v>1810182</v>
      </c>
      <c r="D8" s="36">
        <f t="shared" si="0"/>
        <v>366105</v>
      </c>
      <c r="E8" s="36">
        <f t="shared" si="0"/>
        <v>1444077</v>
      </c>
      <c r="F8" s="36">
        <f t="shared" si="0"/>
        <v>1088325</v>
      </c>
      <c r="G8" s="36">
        <f t="shared" si="0"/>
        <v>721857</v>
      </c>
      <c r="H8" s="14">
        <f t="shared" si="0"/>
        <v>37677770</v>
      </c>
      <c r="I8" s="36">
        <f t="shared" si="0"/>
        <v>1936644</v>
      </c>
      <c r="J8" s="60"/>
      <c r="K8" s="60"/>
      <c r="L8" s="6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61" t="s">
        <v>21</v>
      </c>
      <c r="B9" s="61"/>
      <c r="C9" s="39">
        <v>3498</v>
      </c>
      <c r="D9" s="36">
        <v>3489</v>
      </c>
      <c r="E9" s="36">
        <v>9</v>
      </c>
      <c r="F9" s="36">
        <v>2146</v>
      </c>
      <c r="G9" s="36">
        <v>1352</v>
      </c>
      <c r="H9" s="14">
        <v>326810</v>
      </c>
      <c r="I9" s="46">
        <v>2604</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51" t="s">
        <v>23</v>
      </c>
      <c r="B10" s="51"/>
      <c r="C10" s="36">
        <v>59359</v>
      </c>
      <c r="D10" s="36">
        <v>43149</v>
      </c>
      <c r="E10" s="36">
        <v>16210</v>
      </c>
      <c r="F10" s="36">
        <v>38625</v>
      </c>
      <c r="G10" s="36">
        <v>20734</v>
      </c>
      <c r="H10" s="14">
        <v>1098250</v>
      </c>
      <c r="I10" s="46">
        <v>55682</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61" t="s">
        <v>24</v>
      </c>
      <c r="B11" s="61"/>
      <c r="C11" s="39">
        <v>48789</v>
      </c>
      <c r="D11" s="44">
        <v>0</v>
      </c>
      <c r="E11" s="36">
        <v>48789</v>
      </c>
      <c r="F11" s="36">
        <v>32229</v>
      </c>
      <c r="G11" s="36">
        <v>16560</v>
      </c>
      <c r="H11" s="17">
        <v>0</v>
      </c>
      <c r="I11" s="46">
        <v>37294</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51" t="s">
        <v>26</v>
      </c>
      <c r="B12" s="51"/>
      <c r="C12" s="43">
        <v>21827</v>
      </c>
      <c r="D12" s="44">
        <v>0</v>
      </c>
      <c r="E12" s="45">
        <v>21827</v>
      </c>
      <c r="F12" s="45">
        <v>15592</v>
      </c>
      <c r="G12" s="45">
        <v>6235</v>
      </c>
      <c r="H12" s="17">
        <v>0</v>
      </c>
      <c r="I12" s="46">
        <v>25324</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51" t="s">
        <v>28</v>
      </c>
      <c r="B13" s="51"/>
      <c r="C13" s="39">
        <v>29047</v>
      </c>
      <c r="D13" s="36">
        <v>20408</v>
      </c>
      <c r="E13" s="36">
        <v>8639</v>
      </c>
      <c r="F13" s="36">
        <v>14390</v>
      </c>
      <c r="G13" s="36">
        <v>14657</v>
      </c>
      <c r="H13" s="38">
        <v>793222</v>
      </c>
      <c r="I13" s="46">
        <v>29865</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0" t="s">
        <v>30</v>
      </c>
      <c r="B14" s="50"/>
      <c r="C14" s="39">
        <v>30880</v>
      </c>
      <c r="D14" s="36">
        <v>22441</v>
      </c>
      <c r="E14" s="36">
        <v>8439</v>
      </c>
      <c r="F14" s="36">
        <v>18726</v>
      </c>
      <c r="G14" s="36">
        <v>12154</v>
      </c>
      <c r="H14" s="14">
        <v>1432424</v>
      </c>
      <c r="I14" s="46">
        <v>21647</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0" t="s">
        <v>31</v>
      </c>
      <c r="B15" s="50"/>
      <c r="C15" s="39">
        <v>33076</v>
      </c>
      <c r="D15" s="36">
        <v>31571</v>
      </c>
      <c r="E15" s="36">
        <v>1505</v>
      </c>
      <c r="F15" s="36">
        <v>16297</v>
      </c>
      <c r="G15" s="36">
        <v>16779</v>
      </c>
      <c r="H15" s="14">
        <v>1459381</v>
      </c>
      <c r="I15" s="46">
        <v>29431</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0" t="s">
        <v>32</v>
      </c>
      <c r="B16" s="50"/>
      <c r="C16" s="39">
        <v>88557</v>
      </c>
      <c r="D16" s="17">
        <v>0</v>
      </c>
      <c r="E16" s="36">
        <v>88557</v>
      </c>
      <c r="F16" s="36">
        <v>51732</v>
      </c>
      <c r="G16" s="36">
        <v>36825</v>
      </c>
      <c r="H16" s="17">
        <v>0</v>
      </c>
      <c r="I16" s="46">
        <v>71574</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0" t="s">
        <v>34</v>
      </c>
      <c r="B17" s="50"/>
      <c r="C17" s="39">
        <v>38299</v>
      </c>
      <c r="D17" s="36">
        <v>16274</v>
      </c>
      <c r="E17" s="36">
        <v>22025</v>
      </c>
      <c r="F17" s="36">
        <v>26225</v>
      </c>
      <c r="G17" s="36">
        <v>12074</v>
      </c>
      <c r="H17" s="14">
        <v>970426</v>
      </c>
      <c r="I17" s="46">
        <v>35328</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0" t="s">
        <v>35</v>
      </c>
      <c r="B18" s="50"/>
      <c r="C18" s="39">
        <v>9080</v>
      </c>
      <c r="D18" s="36">
        <v>4266</v>
      </c>
      <c r="E18" s="36">
        <v>4814</v>
      </c>
      <c r="F18" s="36">
        <v>4667</v>
      </c>
      <c r="G18" s="36">
        <v>4413</v>
      </c>
      <c r="H18" s="14">
        <v>1143840</v>
      </c>
      <c r="I18" s="46">
        <v>5975</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0" t="s">
        <v>36</v>
      </c>
      <c r="B19" s="50"/>
      <c r="C19" s="39">
        <v>26160</v>
      </c>
      <c r="D19" s="39">
        <v>18537</v>
      </c>
      <c r="E19" s="39">
        <v>7623</v>
      </c>
      <c r="F19" s="39">
        <v>15196</v>
      </c>
      <c r="G19" s="36">
        <v>10964</v>
      </c>
      <c r="H19" s="14">
        <v>2304020</v>
      </c>
      <c r="I19" s="46">
        <v>40161</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0" t="s">
        <v>37</v>
      </c>
      <c r="B20" s="50"/>
      <c r="C20" s="39">
        <v>5818</v>
      </c>
      <c r="D20" s="17">
        <v>0</v>
      </c>
      <c r="E20" s="36">
        <v>5818</v>
      </c>
      <c r="F20" s="36">
        <v>3353</v>
      </c>
      <c r="G20" s="36">
        <v>2465</v>
      </c>
      <c r="H20" s="17">
        <v>0</v>
      </c>
      <c r="I20" s="46">
        <v>7099</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0" t="s">
        <v>38</v>
      </c>
      <c r="B21" s="50"/>
      <c r="C21" s="39">
        <v>42035</v>
      </c>
      <c r="D21" s="36">
        <v>41881</v>
      </c>
      <c r="E21" s="36">
        <v>154</v>
      </c>
      <c r="F21" s="36">
        <v>26526</v>
      </c>
      <c r="G21" s="36">
        <v>15509</v>
      </c>
      <c r="H21" s="14">
        <v>15033900</v>
      </c>
      <c r="I21" s="46">
        <v>19689</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8" t="s">
        <v>39</v>
      </c>
      <c r="B22" s="48"/>
      <c r="C22" s="39">
        <v>820000</v>
      </c>
      <c r="D22" s="17">
        <v>0</v>
      </c>
      <c r="E22" s="36">
        <v>820000</v>
      </c>
      <c r="F22" s="37">
        <v>492000</v>
      </c>
      <c r="G22" s="37">
        <v>328000</v>
      </c>
      <c r="H22" s="17">
        <v>0</v>
      </c>
      <c r="I22" s="46">
        <v>901500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8" t="s">
        <v>41</v>
      </c>
      <c r="B23" s="48"/>
      <c r="C23" s="39">
        <v>242706</v>
      </c>
      <c r="D23" s="17">
        <v>0</v>
      </c>
      <c r="E23" s="36">
        <v>242706</v>
      </c>
      <c r="F23" s="62">
        <v>145624</v>
      </c>
      <c r="G23" s="62">
        <v>97082</v>
      </c>
      <c r="H23" s="17">
        <v>0</v>
      </c>
      <c r="I23" s="46">
        <v>255480</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9" t="s">
        <v>42</v>
      </c>
      <c r="B24" s="49"/>
      <c r="C24" s="39">
        <v>2053</v>
      </c>
      <c r="D24" s="39">
        <v>1658</v>
      </c>
      <c r="E24" s="39">
        <v>395</v>
      </c>
      <c r="F24" s="39">
        <v>1239</v>
      </c>
      <c r="G24" s="39">
        <v>814</v>
      </c>
      <c r="H24" s="14">
        <v>235826</v>
      </c>
      <c r="I24" s="42" t="s">
        <v>43</v>
      </c>
      <c r="J24" s="40" t="s">
        <v>64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0" t="s">
        <v>44</v>
      </c>
      <c r="B25" s="50"/>
      <c r="C25" s="39">
        <v>9297</v>
      </c>
      <c r="D25" s="17">
        <v>0</v>
      </c>
      <c r="E25" s="36">
        <v>9297</v>
      </c>
      <c r="F25" s="36">
        <v>6837</v>
      </c>
      <c r="G25" s="36">
        <v>2460</v>
      </c>
      <c r="H25" s="17">
        <v>0</v>
      </c>
      <c r="I25" s="46">
        <v>62481</v>
      </c>
      <c r="J25" s="28" t="s">
        <v>65</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7" t="s">
        <v>46</v>
      </c>
      <c r="B26" s="47"/>
      <c r="C26" s="39">
        <v>81004</v>
      </c>
      <c r="D26" s="45">
        <v>60486</v>
      </c>
      <c r="E26" s="36">
        <v>20518</v>
      </c>
      <c r="F26" s="36">
        <v>35307</v>
      </c>
      <c r="G26" s="36">
        <v>45697</v>
      </c>
      <c r="H26" s="14">
        <v>8674361</v>
      </c>
      <c r="I26" s="46">
        <v>77946</v>
      </c>
      <c r="J26" s="26" t="s">
        <v>45</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7" t="s">
        <v>63</v>
      </c>
      <c r="B27" s="47"/>
      <c r="C27" s="27">
        <v>0</v>
      </c>
      <c r="D27" s="27">
        <v>0</v>
      </c>
      <c r="E27" s="27">
        <v>0</v>
      </c>
      <c r="F27" s="27">
        <v>0</v>
      </c>
      <c r="G27" s="27">
        <v>0</v>
      </c>
      <c r="H27" s="27">
        <v>0</v>
      </c>
      <c r="I27" s="46">
        <v>6563</v>
      </c>
      <c r="J27" s="40" t="s">
        <v>62</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7" t="s">
        <v>47</v>
      </c>
      <c r="B28" s="47"/>
      <c r="C28" s="39">
        <v>41139</v>
      </c>
      <c r="D28" s="36">
        <v>25569</v>
      </c>
      <c r="E28" s="36">
        <v>15570</v>
      </c>
      <c r="F28" s="36">
        <v>26651</v>
      </c>
      <c r="G28" s="36">
        <v>14488</v>
      </c>
      <c r="H28" s="14">
        <v>1102110</v>
      </c>
      <c r="I28" s="46">
        <v>53262</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7" t="s">
        <v>48</v>
      </c>
      <c r="B29" s="47"/>
      <c r="C29" s="25" t="s">
        <v>43</v>
      </c>
      <c r="D29" s="25" t="s">
        <v>43</v>
      </c>
      <c r="E29" s="25" t="s">
        <v>43</v>
      </c>
      <c r="F29" s="15" t="s">
        <v>43</v>
      </c>
      <c r="G29" s="25" t="s">
        <v>43</v>
      </c>
      <c r="H29" s="25" t="s">
        <v>43</v>
      </c>
      <c r="I29" s="42" t="s">
        <v>43</v>
      </c>
      <c r="J29" s="28" t="s">
        <v>49</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7" t="s">
        <v>50</v>
      </c>
      <c r="B30" s="47"/>
      <c r="C30" s="39">
        <v>28797</v>
      </c>
      <c r="D30" s="17">
        <v>0</v>
      </c>
      <c r="E30" s="36">
        <v>28797</v>
      </c>
      <c r="F30" s="41">
        <v>18656</v>
      </c>
      <c r="G30" s="41">
        <v>10141</v>
      </c>
      <c r="H30" s="17">
        <v>0</v>
      </c>
      <c r="I30" s="46">
        <v>37284</v>
      </c>
      <c r="J30" s="21" t="s">
        <v>45</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7" t="s">
        <v>51</v>
      </c>
      <c r="B31" s="47"/>
      <c r="C31" s="17">
        <v>0</v>
      </c>
      <c r="D31" s="17">
        <v>0</v>
      </c>
      <c r="E31" s="17">
        <v>0</v>
      </c>
      <c r="F31" s="17">
        <v>0</v>
      </c>
      <c r="G31" s="17">
        <v>0</v>
      </c>
      <c r="H31" s="17">
        <v>0</v>
      </c>
      <c r="I31" s="46">
        <v>6013</v>
      </c>
      <c r="J31" s="40" t="s">
        <v>62</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7" t="s">
        <v>52</v>
      </c>
      <c r="B32" s="47"/>
      <c r="C32" s="39">
        <v>32911</v>
      </c>
      <c r="D32" s="17">
        <v>0</v>
      </c>
      <c r="E32" s="36">
        <v>32911</v>
      </c>
      <c r="F32" s="36">
        <v>21321</v>
      </c>
      <c r="G32" s="37">
        <v>11590</v>
      </c>
      <c r="H32" s="17">
        <v>0</v>
      </c>
      <c r="I32" s="46">
        <v>42609</v>
      </c>
      <c r="J32" s="21" t="s">
        <v>45</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7" t="s">
        <v>53</v>
      </c>
      <c r="B33" s="47"/>
      <c r="C33" s="39">
        <v>115850</v>
      </c>
      <c r="D33" s="36">
        <v>76376</v>
      </c>
      <c r="E33" s="36">
        <v>39474</v>
      </c>
      <c r="F33" s="37">
        <v>74986</v>
      </c>
      <c r="G33" s="37">
        <v>40864</v>
      </c>
      <c r="H33" s="14">
        <v>3103200</v>
      </c>
      <c r="I33" s="46">
        <v>111833</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54</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55</v>
      </c>
      <c r="B35" s="30"/>
      <c r="C35" s="30"/>
      <c r="D35" s="30"/>
      <c r="E35" s="30"/>
      <c r="F35" s="30"/>
      <c r="G35" s="30"/>
      <c r="H35" s="30"/>
      <c r="I35" s="30"/>
      <c r="J35" s="30"/>
      <c r="K35" s="30"/>
      <c r="L35" s="33" t="s">
        <v>67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56</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57</v>
      </c>
      <c r="B38" s="4"/>
      <c r="C38" s="4"/>
      <c r="D38" s="35" t="s">
        <v>58</v>
      </c>
      <c r="E38" s="4"/>
      <c r="F38" s="35"/>
      <c r="G38" s="4" t="s">
        <v>59</v>
      </c>
      <c r="H38" s="1"/>
      <c r="J38" s="10" t="s">
        <v>60</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61</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12:B12"/>
    <mergeCell ref="J6:L7"/>
    <mergeCell ref="A8:B8"/>
    <mergeCell ref="J8:L8"/>
    <mergeCell ref="A9:B9"/>
    <mergeCell ref="A10:B10"/>
    <mergeCell ref="A11:B11"/>
    <mergeCell ref="A20:B20"/>
    <mergeCell ref="A13:B13"/>
    <mergeCell ref="A14:B14"/>
    <mergeCell ref="D2:J2"/>
    <mergeCell ref="A3:L3"/>
    <mergeCell ref="E5:I5"/>
    <mergeCell ref="A6:B7"/>
    <mergeCell ref="C6:G6"/>
    <mergeCell ref="H6:H7"/>
    <mergeCell ref="I6:I7"/>
    <mergeCell ref="A23:B23"/>
    <mergeCell ref="A24:B24"/>
    <mergeCell ref="A29:B29"/>
    <mergeCell ref="A15:B15"/>
    <mergeCell ref="A16:B16"/>
    <mergeCell ref="A17:B17"/>
    <mergeCell ref="A18:B18"/>
    <mergeCell ref="A21:B21"/>
    <mergeCell ref="A22:B22"/>
    <mergeCell ref="A19:B19"/>
    <mergeCell ref="A33:B33"/>
    <mergeCell ref="A25:B25"/>
    <mergeCell ref="A26:B26"/>
    <mergeCell ref="A27:B27"/>
    <mergeCell ref="A28:B28"/>
    <mergeCell ref="A30:B30"/>
    <mergeCell ref="A31:B31"/>
    <mergeCell ref="A32:B32"/>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2020-11-13T03:05:42Z</cp:lastPrinted>
  <dcterms:created xsi:type="dcterms:W3CDTF">2019-11-09T02:11:21Z</dcterms:created>
  <dcterms:modified xsi:type="dcterms:W3CDTF">2020-11-13T03:05:42Z</dcterms:modified>
  <cp:category/>
  <cp:version/>
  <cp:contentType/>
  <cp:contentStatus/>
</cp:coreProperties>
</file>