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5832" tabRatio="500" activeTab="0"/>
  </bookViews>
  <sheets>
    <sheet name="主要觀光" sheetId="1" r:id="rId1"/>
  </sheets>
  <definedNames/>
  <calcPr fullCalcOnLoad="1"/>
</workbook>
</file>

<file path=xl/sharedStrings.xml><?xml version="1.0" encoding="utf-8"?>
<sst xmlns="http://schemas.openxmlformats.org/spreadsheetml/2006/main" count="95" uniqueCount="70">
  <si>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</si>
  <si>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</si>
  <si>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</si>
  <si>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</si>
  <si>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</si>
  <si>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</si>
  <si>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</si>
  <si>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</si>
  <si>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</si>
  <si>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</si>
  <si>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</si>
  <si>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</si>
  <si>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</si>
  <si>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</si>
  <si>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備　　　　註　(計算旅客人次之方式或其他)</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</si>
  <si>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</si>
  <si>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</si>
  <si>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</si>
  <si>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</si>
  <si>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</si>
  <si>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</si>
  <si>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</si>
  <si>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</si>
  <si>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</si>
  <si>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</si>
  <si>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</si>
  <si>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</si>
  <si>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</si>
  <si>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</si>
  <si>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</si>
  <si>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</si>
  <si>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</si>
  <si>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</si>
  <si>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</si>
  <si>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</si>
  <si>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</si>
  <si>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</si>
  <si>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</si>
  <si>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</si>
  <si>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</si>
  <si>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</si>
  <si>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</si>
  <si>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</si>
  <si>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</si>
  <si>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自105年11月1日起休園</t>
  </si>
  <si>
    <t>國立臺灣歷史博物館</t>
  </si>
  <si>
    <t>人工計數器</t>
  </si>
  <si>
    <t>奇美博物館</t>
  </si>
  <si>
    <t>延平郡王祠</t>
  </si>
  <si>
    <t>赤崁樓</t>
  </si>
  <si>
    <t>臺南孔子廟</t>
  </si>
  <si>
    <t>人工計數器 (自108年2月15日起休館維修)</t>
  </si>
  <si>
    <t>祀典武廟</t>
  </si>
  <si>
    <t>五妃廟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</si>
  <si>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</si>
  <si>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</si>
  <si>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</si>
  <si>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</si>
  <si>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</si>
  <si>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</si>
  <si>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</si>
  <si>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</si>
  <si>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</si>
  <si>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</si>
  <si>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休館</t>
  </si>
  <si>
    <t>休館</t>
  </si>
  <si>
    <t>人工計數器 (因屬開放式景點故自109年5月起不統計)</t>
  </si>
  <si>
    <t>中華民國  109  年　5  月</t>
  </si>
  <si>
    <t>人工計數器</t>
  </si>
  <si>
    <t>中華民國  109  年  6  月  12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</si>
</sst>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s>
  <fonts count="48">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right style="thin"/>
      <top/>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14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2" fillId="0" borderId="0">
      <alignment/>
      <protection/>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5"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6" fillId="0" borderId="3" applyNumberFormat="0" applyFill="0" applyAlignment="0" applyProtection="0"/>
    <xf numFmtId="0" fontId="0" fillId="25" borderId="4" applyNumberFormat="0" applyFont="0" applyAlignment="0" applyProtection="0"/>
    <xf numFmtId="0" fontId="3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2" borderId="2" applyNumberFormat="0" applyAlignment="0" applyProtection="0"/>
    <xf numFmtId="0" fontId="43" fillId="24" borderId="8" applyNumberFormat="0" applyAlignment="0" applyProtection="0"/>
    <xf numFmtId="0" fontId="44" fillId="33" borderId="9" applyNumberFormat="0" applyAlignment="0" applyProtection="0"/>
    <xf numFmtId="0" fontId="45"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6" fillId="0" borderId="0" applyNumberFormat="0" applyFill="0" applyBorder="0" applyAlignment="0" applyProtection="0"/>
  </cellStyleXfs>
  <cellXfs count="60">
    <xf numFmtId="0" fontId="0" fillId="0" borderId="0" xfId="0" applyAlignment="1">
      <alignment vertical="center"/>
    </xf>
    <xf numFmtId="0" fontId="0" fillId="0" borderId="0" xfId="34" applyNumberFormat="1" applyFont="1" applyFill="1" applyBorder="1" applyAlignment="1" applyProtection="1">
      <alignment/>
      <protection/>
    </xf>
    <xf numFmtId="178" fontId="0" fillId="0" borderId="0" xfId="34" applyNumberFormat="1" applyFont="1" applyFill="1" applyBorder="1" applyAlignment="1" applyProtection="1">
      <alignment/>
      <protection/>
    </xf>
    <xf numFmtId="179" fontId="2" fillId="0" borderId="10" xfId="0" applyNumberFormat="1" applyFont="1" applyFill="1" applyBorder="1" applyAlignment="1">
      <alignment horizontal="right"/>
    </xf>
    <xf numFmtId="0" fontId="5" fillId="0" borderId="0" xfId="34" applyNumberFormat="1" applyFont="1" applyFill="1" applyBorder="1" applyAlignment="1" applyProtection="1">
      <alignment/>
      <protection/>
    </xf>
    <xf numFmtId="178" fontId="5" fillId="0" borderId="0" xfId="34" applyNumberFormat="1" applyFont="1" applyFill="1" applyBorder="1" applyAlignment="1" applyProtection="1">
      <alignment/>
      <protection/>
    </xf>
    <xf numFmtId="0" fontId="5" fillId="0" borderId="10"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vertical="top"/>
      <protection/>
    </xf>
    <xf numFmtId="49" fontId="5" fillId="0" borderId="10" xfId="34" applyNumberFormat="1" applyFont="1" applyFill="1" applyBorder="1" applyAlignment="1" applyProtection="1">
      <alignment horizontal="center" vertical="center"/>
      <protection/>
    </xf>
    <xf numFmtId="0" fontId="8" fillId="0" borderId="0" xfId="34" applyNumberFormat="1" applyFont="1" applyFill="1" applyBorder="1" applyAlignment="1" applyProtection="1">
      <alignment horizontal="center" vertical="center"/>
      <protection/>
    </xf>
    <xf numFmtId="0" fontId="5" fillId="0" borderId="0" xfId="34" applyNumberFormat="1" applyFont="1" applyFill="1" applyBorder="1" applyAlignment="1" applyProtection="1">
      <alignment horizontal="right"/>
      <protection/>
    </xf>
    <xf numFmtId="0" fontId="5" fillId="0" borderId="10" xfId="34" applyNumberFormat="1" applyFont="1" applyFill="1" applyBorder="1" applyAlignment="1" applyProtection="1">
      <alignment horizontal="center" vertical="center" wrapText="1"/>
      <protection/>
    </xf>
    <xf numFmtId="0" fontId="9" fillId="0" borderId="10" xfId="34" applyNumberFormat="1" applyFont="1" applyFill="1" applyBorder="1" applyAlignment="1" applyProtection="1">
      <alignment horizontal="center" vertical="center" wrapText="1"/>
      <protection/>
    </xf>
    <xf numFmtId="0" fontId="0" fillId="0" borderId="0" xfId="34" applyNumberFormat="1" applyFont="1" applyFill="1" applyBorder="1" applyAlignment="1" applyProtection="1">
      <alignment vertical="center"/>
      <protection/>
    </xf>
    <xf numFmtId="180" fontId="10" fillId="37" borderId="12" xfId="0" applyNumberFormat="1" applyFont="1" applyFill="1" applyBorder="1" applyAlignment="1">
      <alignment horizontal="right"/>
    </xf>
    <xf numFmtId="179" fontId="2" fillId="37" borderId="10" xfId="0" applyNumberFormat="1" applyFont="1" applyFill="1" applyBorder="1" applyAlignment="1">
      <alignment horizontal="right"/>
    </xf>
    <xf numFmtId="0" fontId="11" fillId="37" borderId="11" xfId="0" applyFont="1" applyFill="1" applyBorder="1" applyAlignment="1">
      <alignment horizontal="left"/>
    </xf>
    <xf numFmtId="176" fontId="11" fillId="0" borderId="10" xfId="37" applyFont="1" applyFill="1" applyBorder="1" applyAlignment="1" applyProtection="1">
      <alignment vertical="center" wrapText="1"/>
      <protection/>
    </xf>
    <xf numFmtId="0" fontId="12" fillId="37" borderId="13" xfId="0" applyFont="1" applyFill="1" applyBorder="1" applyAlignment="1">
      <alignment horizontal="left"/>
    </xf>
    <xf numFmtId="0" fontId="11" fillId="37" borderId="13" xfId="0" applyFont="1" applyFill="1" applyBorder="1" applyAlignment="1">
      <alignment horizontal="left"/>
    </xf>
    <xf numFmtId="0" fontId="11" fillId="0" borderId="11" xfId="0" applyFont="1" applyFill="1" applyBorder="1" applyAlignment="1">
      <alignment horizontal="left"/>
    </xf>
    <xf numFmtId="0" fontId="11" fillId="0" borderId="13" xfId="0" applyFont="1" applyFill="1" applyBorder="1" applyAlignment="1">
      <alignment horizontal="left"/>
    </xf>
    <xf numFmtId="179" fontId="11" fillId="0" borderId="13" xfId="0" applyNumberFormat="1" applyFont="1" applyFill="1" applyBorder="1" applyAlignment="1">
      <alignment horizontal="left"/>
    </xf>
    <xf numFmtId="0" fontId="11" fillId="0" borderId="13" xfId="34" applyNumberFormat="1" applyFont="1" applyFill="1" applyBorder="1" applyAlignment="1" applyProtection="1">
      <alignment horizontal="left"/>
      <protection/>
    </xf>
    <xf numFmtId="0" fontId="11" fillId="0" borderId="11" xfId="34" applyNumberFormat="1" applyFont="1" applyFill="1" applyBorder="1" applyAlignment="1" applyProtection="1">
      <alignment horizontal="left"/>
      <protection/>
    </xf>
    <xf numFmtId="179" fontId="2" fillId="37" borderId="12" xfId="0" applyNumberFormat="1" applyFont="1" applyFill="1" applyBorder="1" applyAlignment="1">
      <alignment horizontal="right"/>
    </xf>
    <xf numFmtId="0" fontId="11" fillId="37" borderId="13" xfId="34" applyNumberFormat="1" applyFont="1" applyFill="1" applyBorder="1" applyAlignment="1" applyProtection="1">
      <alignment horizontal="left"/>
      <protection/>
    </xf>
    <xf numFmtId="176" fontId="11" fillId="37" borderId="10" xfId="37" applyFont="1" applyFill="1" applyBorder="1" applyAlignment="1" applyProtection="1">
      <alignment vertical="center" wrapText="1"/>
      <protection/>
    </xf>
    <xf numFmtId="0" fontId="12" fillId="0" borderId="13" xfId="0" applyFont="1" applyFill="1" applyBorder="1" applyAlignment="1">
      <alignment horizontal="left"/>
    </xf>
    <xf numFmtId="0" fontId="5" fillId="0" borderId="14" xfId="34" applyNumberFormat="1" applyFont="1" applyFill="1" applyBorder="1" applyAlignment="1" applyProtection="1">
      <alignment vertical="center"/>
      <protection/>
    </xf>
    <xf numFmtId="0" fontId="8" fillId="0" borderId="0" xfId="34" applyNumberFormat="1" applyFont="1" applyFill="1" applyBorder="1" applyAlignment="1" applyProtection="1">
      <alignment/>
      <protection/>
    </xf>
    <xf numFmtId="0" fontId="8" fillId="0" borderId="0" xfId="34" applyNumberFormat="1" applyFont="1" applyFill="1" applyBorder="1" applyAlignment="1" applyProtection="1">
      <alignment horizontal="right" vertical="center"/>
      <protection/>
    </xf>
    <xf numFmtId="0" fontId="5" fillId="0" borderId="0" xfId="34" applyNumberFormat="1" applyFont="1" applyFill="1" applyBorder="1" applyAlignment="1" applyProtection="1">
      <alignment vertical="center"/>
      <protection/>
    </xf>
    <xf numFmtId="0" fontId="5" fillId="0" borderId="0" xfId="34" applyNumberFormat="1" applyFont="1" applyFill="1" applyBorder="1" applyAlignment="1" applyProtection="1">
      <alignment horizontal="right" vertical="center"/>
      <protection/>
    </xf>
    <xf numFmtId="0" fontId="13" fillId="0" borderId="0" xfId="34" applyNumberFormat="1" applyFont="1" applyFill="1" applyBorder="1" applyAlignment="1" applyProtection="1">
      <alignment/>
      <protection/>
    </xf>
    <xf numFmtId="0" fontId="5" fillId="0" borderId="0" xfId="34" applyNumberFormat="1" applyFont="1" applyFill="1" applyBorder="1" applyAlignment="1" applyProtection="1">
      <alignment horizontal="left"/>
      <protection/>
    </xf>
    <xf numFmtId="179" fontId="10" fillId="0" borderId="15" xfId="0" applyNumberFormat="1" applyFont="1" applyFill="1" applyBorder="1" applyAlignment="1">
      <alignment horizontal="right"/>
    </xf>
    <xf numFmtId="179" fontId="10" fillId="38" borderId="15" xfId="0" applyNumberFormat="1" applyFont="1" applyFill="1" applyBorder="1" applyAlignment="1">
      <alignment horizontal="right"/>
    </xf>
    <xf numFmtId="179" fontId="10" fillId="0" borderId="16" xfId="0" applyNumberFormat="1" applyFont="1" applyFill="1" applyBorder="1" applyAlignment="1">
      <alignment horizontal="right"/>
    </xf>
    <xf numFmtId="182" fontId="10" fillId="37" borderId="12" xfId="0" applyNumberFormat="1" applyFont="1" applyFill="1" applyBorder="1" applyAlignment="1">
      <alignment horizontal="right"/>
    </xf>
    <xf numFmtId="182" fontId="10" fillId="0" borderId="12" xfId="0" applyNumberFormat="1" applyFont="1" applyFill="1" applyBorder="1" applyAlignment="1">
      <alignment horizontal="right"/>
    </xf>
    <xf numFmtId="179" fontId="14" fillId="38" borderId="15" xfId="0" applyNumberFormat="1" applyFont="1" applyFill="1" applyBorder="1" applyAlignment="1">
      <alignment horizontal="right"/>
    </xf>
    <xf numFmtId="180" fontId="10" fillId="0" borderId="12" xfId="0" applyNumberFormat="1" applyFont="1" applyFill="1" applyBorder="1" applyAlignment="1">
      <alignment horizontal="right"/>
    </xf>
    <xf numFmtId="182" fontId="10" fillId="37" borderId="12" xfId="0" applyNumberFormat="1" applyFont="1" applyFill="1" applyBorder="1" applyAlignment="1">
      <alignment/>
    </xf>
    <xf numFmtId="0" fontId="47" fillId="0" borderId="13" xfId="0" applyFont="1" applyFill="1" applyBorder="1" applyAlignment="1">
      <alignment horizontal="left"/>
    </xf>
    <xf numFmtId="182" fontId="10" fillId="39" borderId="12" xfId="0" applyNumberFormat="1" applyFont="1" applyFill="1" applyBorder="1" applyAlignment="1">
      <alignment horizontal="right"/>
    </xf>
    <xf numFmtId="182" fontId="10" fillId="40" borderId="12" xfId="0" applyNumberFormat="1" applyFont="1" applyFill="1" applyBorder="1" applyAlignment="1">
      <alignment horizontal="right"/>
    </xf>
    <xf numFmtId="0" fontId="5" fillId="37" borderId="17" xfId="0" applyFont="1" applyFill="1" applyBorder="1" applyAlignment="1">
      <alignment horizontal="left"/>
    </xf>
    <xf numFmtId="0" fontId="5" fillId="37" borderId="17" xfId="0" applyFont="1" applyFill="1" applyBorder="1" applyAlignment="1">
      <alignment/>
    </xf>
    <xf numFmtId="0" fontId="5" fillId="0" borderId="12" xfId="34" applyNumberFormat="1" applyFont="1" applyFill="1" applyBorder="1" applyAlignment="1" applyProtection="1">
      <alignment/>
      <protection/>
    </xf>
    <xf numFmtId="0" fontId="6" fillId="0" borderId="14" xfId="34" applyNumberFormat="1" applyFont="1" applyFill="1" applyBorder="1" applyAlignment="1" applyProtection="1">
      <alignment horizontal="center" vertical="center"/>
      <protection/>
    </xf>
    <xf numFmtId="0" fontId="5" fillId="0" borderId="11" xfId="34" applyNumberFormat="1" applyFont="1" applyFill="1" applyBorder="1" applyAlignment="1" applyProtection="1">
      <alignment horizontal="center" vertical="center"/>
      <protection/>
    </xf>
    <xf numFmtId="0" fontId="5" fillId="0" borderId="17"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protection/>
    </xf>
    <xf numFmtId="178" fontId="5" fillId="0" borderId="10" xfId="34" applyNumberFormat="1" applyFont="1" applyFill="1" applyBorder="1" applyAlignment="1" applyProtection="1">
      <alignment horizontal="center" vertical="center"/>
      <protection/>
    </xf>
    <xf numFmtId="0" fontId="5" fillId="0" borderId="10" xfId="34" applyNumberFormat="1" applyFont="1" applyFill="1" applyBorder="1" applyAlignment="1" applyProtection="1">
      <alignment horizontal="center" vertical="center" wrapText="1"/>
      <protection/>
    </xf>
    <xf numFmtId="0" fontId="5" fillId="0" borderId="18" xfId="34" applyNumberFormat="1" applyFont="1" applyFill="1" applyBorder="1" applyAlignment="1" applyProtection="1">
      <alignment horizontal="center" vertical="center"/>
      <protection/>
    </xf>
    <xf numFmtId="0" fontId="0" fillId="0" borderId="18" xfId="0" applyFill="1" applyBorder="1" applyAlignment="1">
      <alignment vertical="center"/>
    </xf>
    <xf numFmtId="0" fontId="5" fillId="39" borderId="17" xfId="0" applyFont="1" applyFill="1" applyBorder="1" applyAlignment="1">
      <alignment/>
    </xf>
    <xf numFmtId="0" fontId="47" fillId="37" borderId="17" xfId="0" applyFont="1" applyFill="1" applyBorder="1" applyAlignment="1">
      <alignment/>
    </xf>
  </cellXfs>
  <cellStyles count="13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Comma" xfId="35"/>
    <cellStyle name="Comma [0]" xfId="36"/>
    <cellStyle name="千分位[0] 2" xfId="37"/>
    <cellStyle name="千分位[0] 2 2" xfId="38"/>
    <cellStyle name="千分位[0] 2 2 2" xfId="39"/>
    <cellStyle name="千分位[0] 2 3" xfId="40"/>
    <cellStyle name="千分位[0] 2 3 2" xfId="41"/>
    <cellStyle name="千分位[0] 2 4" xfId="42"/>
    <cellStyle name="千分位[0] 2 4 2" xfId="43"/>
    <cellStyle name="千分位[0] 2 5" xfId="44"/>
    <cellStyle name="千分位[0] 2 6" xfId="45"/>
    <cellStyle name="中等" xfId="46"/>
    <cellStyle name="合計" xfId="47"/>
    <cellStyle name="好" xfId="48"/>
    <cellStyle name="好_102年臺南市主要觀光遊憩據點遊客人次統計(1-12月)" xfId="49"/>
    <cellStyle name="好_10402" xfId="50"/>
    <cellStyle name="好_10403" xfId="51"/>
    <cellStyle name="好_10404" xfId="52"/>
    <cellStyle name="好_10405" xfId="53"/>
    <cellStyle name="好_10406" xfId="54"/>
    <cellStyle name="好_10407" xfId="55"/>
    <cellStyle name="好_10408" xfId="56"/>
    <cellStyle name="好_10409" xfId="57"/>
    <cellStyle name="好_10410" xfId="58"/>
    <cellStyle name="好_10411" xfId="59"/>
    <cellStyle name="好_10412" xfId="60"/>
    <cellStyle name="好_104年1月統計方案報表程式_(臺南市主要觀光景點遊客人數統計" xfId="61"/>
    <cellStyle name="好_104年統計方案報表程式_(臺南市主要觀光景點遊客人數統計" xfId="62"/>
    <cellStyle name="好_主要觀光遊憩景點-統計方案報表程式_(會計)103年10月" xfId="63"/>
    <cellStyle name="好_空白表--旅館業督導管理" xfId="64"/>
    <cellStyle name="好_統計方案報表程式_(會計)103年_9月_-_台南市主要觀光遊憩景點遊客人數統計" xfId="65"/>
    <cellStyle name="好_統計方案報表程式_(會計)103年_9月_觀光遊憩景點" xfId="66"/>
    <cellStyle name="好_統計方案報表程式_(會計)103年11月_-_主要觀光遊憩據點遊客人次統計" xfId="67"/>
    <cellStyle name="好_統計方案報表程式_(會計)103年11月_-_觀光遊憩景點遊客人次統計" xfId="68"/>
    <cellStyle name="好_統計方案報表程式_(會計)103年7月_-_臺南市觀光遊憩景點遊客人數統計" xfId="69"/>
    <cellStyle name="好_統計方案報表程式_(會計)103年7月_主要觀光遊憩據點遊客人數統計" xfId="70"/>
    <cellStyle name="好_統計方案報表程式_(會計)103年8月_-_臺南市觀光景點遊客人數統計" xfId="71"/>
    <cellStyle name="好_統計方案報表程式_(會計)103年8月_臺南市主要觀光景點" xfId="72"/>
    <cellStyle name="好_統計方案報表程式-主要觀光遊憩景點_(會計)103年12月(1)" xfId="73"/>
    <cellStyle name="好_統計方案報表程式-觀光遊憩景點_(會計)103年12月" xfId="74"/>
    <cellStyle name="好_臺南市主要觀光遊憩據點遊客人次統計10302(1)" xfId="75"/>
    <cellStyle name="好_臺南市主要觀光遊憩據點遊客人次統計10303(3)" xfId="76"/>
    <cellStyle name="好_臺南市主要觀光遊憩據點遊客人次統計103年4月" xfId="77"/>
    <cellStyle name="好_臺南市主要觀光遊憩據點遊客人次統計201405" xfId="78"/>
    <cellStyle name="好_臺南市主要觀光遊憩據點遊客人次統計報表_103年6月" xfId="79"/>
    <cellStyle name="好_臺南市觀光遊憩景點遊客人次統計10302" xfId="80"/>
    <cellStyle name="好_臺南市觀光遊憩景點遊客人次統計103年3月" xfId="81"/>
    <cellStyle name="好_臺南市觀光遊憩景點遊客人次統計103年4月" xfId="82"/>
    <cellStyle name="好_臺南市觀光遊憩景點遊客人次統計201405 (1)" xfId="83"/>
    <cellStyle name="好_臺南市觀光遊憩景點遊客人次統計報表_103年6月" xfId="84"/>
    <cellStyle name="好_觀光遊憩景點-統計方案報表程式_(會計)103年10月" xfId="85"/>
    <cellStyle name="Percent" xfId="86"/>
    <cellStyle name="計算方式" xfId="87"/>
    <cellStyle name="Currency" xfId="88"/>
    <cellStyle name="Currency [0]" xfId="89"/>
    <cellStyle name="連結的儲存格" xfId="90"/>
    <cellStyle name="備註" xfId="91"/>
    <cellStyle name="說明文字" xfId="92"/>
    <cellStyle name="輔色1" xfId="93"/>
    <cellStyle name="輔色2" xfId="94"/>
    <cellStyle name="輔色3" xfId="95"/>
    <cellStyle name="輔色4" xfId="96"/>
    <cellStyle name="輔色5" xfId="97"/>
    <cellStyle name="輔色6" xfId="98"/>
    <cellStyle name="標題" xfId="99"/>
    <cellStyle name="標題 1" xfId="100"/>
    <cellStyle name="標題 2" xfId="101"/>
    <cellStyle name="標題 3" xfId="102"/>
    <cellStyle name="標題 4" xfId="103"/>
    <cellStyle name="輸入" xfId="104"/>
    <cellStyle name="輸出" xfId="105"/>
    <cellStyle name="檢查儲存格" xfId="106"/>
    <cellStyle name="壞" xfId="107"/>
    <cellStyle name="壞_102年臺南市主要觀光遊憩據點遊客人次統計(1-12月)" xfId="108"/>
    <cellStyle name="壞_10402" xfId="109"/>
    <cellStyle name="壞_10403" xfId="110"/>
    <cellStyle name="壞_10404" xfId="111"/>
    <cellStyle name="壞_10405" xfId="112"/>
    <cellStyle name="壞_10406" xfId="113"/>
    <cellStyle name="壞_10407" xfId="114"/>
    <cellStyle name="壞_10408" xfId="115"/>
    <cellStyle name="壞_10409" xfId="116"/>
    <cellStyle name="壞_10410" xfId="117"/>
    <cellStyle name="壞_10411" xfId="118"/>
    <cellStyle name="壞_10412" xfId="119"/>
    <cellStyle name="壞_104年1月統計方案報表程式_(臺南市主要觀光景點遊客人數統計" xfId="120"/>
    <cellStyle name="壞_104年統計方案報表程式_(臺南市主要觀光景點遊客人數統計" xfId="121"/>
    <cellStyle name="壞_主要觀光遊憩景點-統計方案報表程式_(會計)103年10月" xfId="122"/>
    <cellStyle name="壞_空白表--旅館業督導管理" xfId="123"/>
    <cellStyle name="壞_統計方案報表程式_(會計)103年_9月_-_台南市主要觀光遊憩景點遊客人數統計" xfId="124"/>
    <cellStyle name="壞_統計方案報表程式_(會計)103年_9月_觀光遊憩景點" xfId="125"/>
    <cellStyle name="壞_統計方案報表程式_(會計)103年11月_-_主要觀光遊憩據點遊客人次統計" xfId="126"/>
    <cellStyle name="壞_統計方案報表程式_(會計)103年11月_-_觀光遊憩景點遊客人次統計" xfId="127"/>
    <cellStyle name="壞_統計方案報表程式_(會計)103年7月_-_臺南市觀光遊憩景點遊客人數統計" xfId="128"/>
    <cellStyle name="壞_統計方案報表程式_(會計)103年7月_主要觀光遊憩據點遊客人數統計" xfId="129"/>
    <cellStyle name="壞_統計方案報表程式_(會計)103年8月_-_臺南市觀光景點遊客人數統計" xfId="130"/>
    <cellStyle name="壞_統計方案報表程式_(會計)103年8月_臺南市主要觀光景點" xfId="131"/>
    <cellStyle name="壞_統計方案報表程式-主要觀光遊憩景點_(會計)103年12月(1)" xfId="132"/>
    <cellStyle name="壞_統計方案報表程式-觀光遊憩景點_(會計)103年12月" xfId="133"/>
    <cellStyle name="壞_臺南市主要觀光遊憩據點遊客人次統計10302(1)" xfId="134"/>
    <cellStyle name="壞_臺南市主要觀光遊憩據點遊客人次統計10303(3)" xfId="135"/>
    <cellStyle name="壞_臺南市主要觀光遊憩據點遊客人次統計103年4月" xfId="136"/>
    <cellStyle name="壞_臺南市主要觀光遊憩據點遊客人次統計201405" xfId="137"/>
    <cellStyle name="壞_臺南市主要觀光遊憩據點遊客人次統計報表_103年6月" xfId="138"/>
    <cellStyle name="壞_臺南市觀光遊憩景點遊客人次統計10302" xfId="139"/>
    <cellStyle name="壞_臺南市觀光遊憩景點遊客人次統計103年3月" xfId="140"/>
    <cellStyle name="壞_臺南市觀光遊憩景點遊客人次統計103年4月" xfId="141"/>
    <cellStyle name="壞_臺南市觀光遊憩景點遊客人次統計201405 (1)" xfId="142"/>
    <cellStyle name="壞_臺南市觀光遊憩景點遊客人次統計報表_103年6月" xfId="143"/>
    <cellStyle name="壞_觀光遊憩景點-統計方案報表程式_(會計)103年10月" xfId="144"/>
    <cellStyle name="警告文字" xfId="145"/>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selection activeCell="A31" sqref="A31:B31"/>
    </sheetView>
  </sheetViews>
  <sheetFormatPr defaultColWidth="10.00390625" defaultRowHeight="16.5"/>
  <cols>
    <col min="1" max="1" width="11.75390625" style="1" customWidth="1"/>
    <col min="2" max="2" width="11.25390625" style="1" customWidth="1"/>
    <col min="3" max="3" width="18.37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37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49" t="s">
        <v>5</v>
      </c>
      <c r="E2" s="49"/>
      <c r="F2" s="49"/>
      <c r="G2" s="49"/>
      <c r="H2" s="49"/>
      <c r="I2" s="49"/>
      <c r="J2" s="49"/>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0" t="s">
        <v>8</v>
      </c>
      <c r="B3" s="50"/>
      <c r="C3" s="50"/>
      <c r="D3" s="50"/>
      <c r="E3" s="50"/>
      <c r="F3" s="50"/>
      <c r="G3" s="50"/>
      <c r="H3" s="50"/>
      <c r="I3" s="50"/>
      <c r="J3" s="50"/>
      <c r="K3" s="50"/>
      <c r="L3" s="5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1" t="s">
        <v>67</v>
      </c>
      <c r="F5" s="51"/>
      <c r="G5" s="51"/>
      <c r="H5" s="51"/>
      <c r="I5" s="51"/>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2" t="s">
        <v>10</v>
      </c>
      <c r="B6" s="52"/>
      <c r="C6" s="53" t="s">
        <v>11</v>
      </c>
      <c r="D6" s="53"/>
      <c r="E6" s="53"/>
      <c r="F6" s="53"/>
      <c r="G6" s="53"/>
      <c r="H6" s="54" t="s">
        <v>12</v>
      </c>
      <c r="I6" s="55" t="s">
        <v>13</v>
      </c>
      <c r="J6" s="56" t="s">
        <v>14</v>
      </c>
      <c r="K6" s="56"/>
      <c r="L6" s="5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2"/>
      <c r="B7" s="52"/>
      <c r="C7" s="11" t="s">
        <v>15</v>
      </c>
      <c r="D7" s="11" t="s">
        <v>16</v>
      </c>
      <c r="E7" s="11" t="s">
        <v>17</v>
      </c>
      <c r="F7" s="12" t="s">
        <v>18</v>
      </c>
      <c r="G7" s="12" t="s">
        <v>19</v>
      </c>
      <c r="H7" s="54"/>
      <c r="I7" s="55"/>
      <c r="J7" s="56"/>
      <c r="K7" s="56"/>
      <c r="L7" s="56"/>
    </row>
    <row r="8" spans="1:256" ht="19.5" customHeight="1">
      <c r="A8" s="52" t="s">
        <v>20</v>
      </c>
      <c r="B8" s="52"/>
      <c r="C8" s="43">
        <f aca="true" t="shared" si="0" ref="C8:I8">SUM(C9:C33)</f>
        <v>459835</v>
      </c>
      <c r="D8" s="39">
        <f t="shared" si="0"/>
        <v>129440</v>
      </c>
      <c r="E8" s="39">
        <f t="shared" si="0"/>
        <v>330395</v>
      </c>
      <c r="F8" s="39">
        <f t="shared" si="0"/>
        <v>290509</v>
      </c>
      <c r="G8" s="39">
        <f t="shared" si="0"/>
        <v>169326</v>
      </c>
      <c r="H8" s="14">
        <f t="shared" si="0"/>
        <v>12890266</v>
      </c>
      <c r="I8" s="39">
        <f t="shared" si="0"/>
        <v>2040333</v>
      </c>
      <c r="J8" s="57"/>
      <c r="K8" s="57"/>
      <c r="L8" s="57"/>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7" t="s">
        <v>21</v>
      </c>
      <c r="B9" s="47"/>
      <c r="C9" s="43">
        <v>1957</v>
      </c>
      <c r="D9" s="39">
        <v>1780</v>
      </c>
      <c r="E9" s="39">
        <v>177</v>
      </c>
      <c r="F9" s="39">
        <v>1444</v>
      </c>
      <c r="G9" s="39">
        <v>513</v>
      </c>
      <c r="H9" s="14">
        <v>136910</v>
      </c>
      <c r="I9" s="38">
        <v>1698</v>
      </c>
      <c r="J9" s="16" t="s">
        <v>22</v>
      </c>
      <c r="K9" s="16"/>
      <c r="L9" s="16"/>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7" t="s">
        <v>23</v>
      </c>
      <c r="B10" s="47"/>
      <c r="C10" s="39">
        <v>23458</v>
      </c>
      <c r="D10" s="39">
        <v>20821</v>
      </c>
      <c r="E10" s="39">
        <v>2637</v>
      </c>
      <c r="F10" s="39">
        <v>16647</v>
      </c>
      <c r="G10" s="39">
        <v>6811</v>
      </c>
      <c r="H10" s="14">
        <v>533525</v>
      </c>
      <c r="I10" s="38">
        <v>34197</v>
      </c>
      <c r="J10" s="16" t="s">
        <v>22</v>
      </c>
      <c r="K10" s="16"/>
      <c r="L10" s="16"/>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47" t="s">
        <v>24</v>
      </c>
      <c r="B11" s="47"/>
      <c r="C11" s="43">
        <v>16675</v>
      </c>
      <c r="D11" s="17">
        <v>0</v>
      </c>
      <c r="E11" s="39">
        <v>16675</v>
      </c>
      <c r="F11" s="39">
        <v>9777</v>
      </c>
      <c r="G11" s="39">
        <v>6898</v>
      </c>
      <c r="H11" s="17">
        <v>0</v>
      </c>
      <c r="I11" s="38">
        <v>24995</v>
      </c>
      <c r="J11" s="18" t="s">
        <v>25</v>
      </c>
      <c r="K11" s="18"/>
      <c r="L11" s="18"/>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47" t="s">
        <v>26</v>
      </c>
      <c r="B12" s="47"/>
      <c r="C12" s="43">
        <v>11379</v>
      </c>
      <c r="D12" s="17">
        <v>0</v>
      </c>
      <c r="E12" s="39">
        <v>11379</v>
      </c>
      <c r="F12" s="39">
        <v>7500</v>
      </c>
      <c r="G12" s="39">
        <v>3879</v>
      </c>
      <c r="H12" s="17">
        <v>0</v>
      </c>
      <c r="I12" s="36">
        <v>16551</v>
      </c>
      <c r="J12" s="19" t="s">
        <v>27</v>
      </c>
      <c r="K12" s="19"/>
      <c r="L12" s="19"/>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7" t="s">
        <v>28</v>
      </c>
      <c r="B13" s="47"/>
      <c r="C13" s="43">
        <v>6611</v>
      </c>
      <c r="D13" s="39">
        <v>3751</v>
      </c>
      <c r="E13" s="39">
        <v>2860</v>
      </c>
      <c r="F13" s="39">
        <v>4760</v>
      </c>
      <c r="G13" s="39">
        <v>1851</v>
      </c>
      <c r="H13" s="42">
        <v>208494</v>
      </c>
      <c r="I13" s="38">
        <v>23706</v>
      </c>
      <c r="J13" s="20" t="s">
        <v>29</v>
      </c>
      <c r="K13" s="20"/>
      <c r="L13" s="2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8" t="s">
        <v>30</v>
      </c>
      <c r="B14" s="48"/>
      <c r="C14" s="43">
        <v>9990</v>
      </c>
      <c r="D14" s="39">
        <v>8543</v>
      </c>
      <c r="E14" s="39">
        <v>1447</v>
      </c>
      <c r="F14" s="39">
        <v>6412</v>
      </c>
      <c r="G14" s="39">
        <v>3578</v>
      </c>
      <c r="H14" s="14">
        <v>475372</v>
      </c>
      <c r="I14" s="37">
        <v>19978</v>
      </c>
      <c r="J14" s="21" t="s">
        <v>22</v>
      </c>
      <c r="K14" s="21"/>
      <c r="L14" s="2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8" t="s">
        <v>31</v>
      </c>
      <c r="B15" s="48"/>
      <c r="C15" s="43">
        <v>17118</v>
      </c>
      <c r="D15" s="39">
        <v>15883</v>
      </c>
      <c r="E15" s="39">
        <v>1235</v>
      </c>
      <c r="F15" s="39">
        <v>9272</v>
      </c>
      <c r="G15" s="39">
        <v>7846</v>
      </c>
      <c r="H15" s="14">
        <v>1004700</v>
      </c>
      <c r="I15" s="37">
        <v>16214</v>
      </c>
      <c r="J15" s="21" t="s">
        <v>22</v>
      </c>
      <c r="K15" s="21"/>
      <c r="L15" s="21"/>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8" t="s">
        <v>32</v>
      </c>
      <c r="B16" s="48"/>
      <c r="C16" s="43">
        <v>64957</v>
      </c>
      <c r="D16" s="17">
        <v>0</v>
      </c>
      <c r="E16" s="39">
        <v>64957</v>
      </c>
      <c r="F16" s="39">
        <v>38455</v>
      </c>
      <c r="G16" s="39">
        <v>26502</v>
      </c>
      <c r="H16" s="17">
        <v>0</v>
      </c>
      <c r="I16" s="37">
        <v>80702</v>
      </c>
      <c r="J16" s="22" t="s">
        <v>33</v>
      </c>
      <c r="K16" s="22"/>
      <c r="L16" s="2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8" t="s">
        <v>34</v>
      </c>
      <c r="B17" s="48"/>
      <c r="C17" s="43">
        <v>31214</v>
      </c>
      <c r="D17" s="39">
        <v>12645</v>
      </c>
      <c r="E17" s="39">
        <v>18569</v>
      </c>
      <c r="F17" s="39">
        <v>18207</v>
      </c>
      <c r="G17" s="39">
        <v>13007</v>
      </c>
      <c r="H17" s="14">
        <v>786562</v>
      </c>
      <c r="I17" s="38">
        <v>27766</v>
      </c>
      <c r="J17" s="21" t="s">
        <v>22</v>
      </c>
      <c r="K17" s="21"/>
      <c r="L17" s="2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8" t="s">
        <v>35</v>
      </c>
      <c r="B18" s="48"/>
      <c r="C18" s="43">
        <v>1527</v>
      </c>
      <c r="D18" s="39">
        <v>1244</v>
      </c>
      <c r="E18" s="39">
        <v>283</v>
      </c>
      <c r="F18" s="39">
        <v>1138</v>
      </c>
      <c r="G18" s="39">
        <v>389</v>
      </c>
      <c r="H18" s="14">
        <v>391460</v>
      </c>
      <c r="I18" s="37">
        <v>6317</v>
      </c>
      <c r="J18" s="21" t="s">
        <v>22</v>
      </c>
      <c r="K18" s="21"/>
      <c r="L18" s="2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8" t="s">
        <v>36</v>
      </c>
      <c r="B19" s="48"/>
      <c r="C19" s="43">
        <v>3988</v>
      </c>
      <c r="D19" s="39">
        <v>2745</v>
      </c>
      <c r="E19" s="39">
        <v>1243</v>
      </c>
      <c r="F19" s="39">
        <v>3078</v>
      </c>
      <c r="G19" s="39">
        <v>910</v>
      </c>
      <c r="H19" s="14">
        <v>474390</v>
      </c>
      <c r="I19" s="38">
        <v>25546</v>
      </c>
      <c r="J19" s="21" t="s">
        <v>22</v>
      </c>
      <c r="K19" s="21"/>
      <c r="L19" s="2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8" t="s">
        <v>37</v>
      </c>
      <c r="B20" s="48"/>
      <c r="C20" s="43">
        <v>1383</v>
      </c>
      <c r="D20" s="17">
        <v>0</v>
      </c>
      <c r="E20" s="39">
        <v>1383</v>
      </c>
      <c r="F20" s="39">
        <v>952</v>
      </c>
      <c r="G20" s="39">
        <v>431</v>
      </c>
      <c r="H20" s="17">
        <v>0</v>
      </c>
      <c r="I20" s="36">
        <v>6701</v>
      </c>
      <c r="J20" s="21" t="s">
        <v>22</v>
      </c>
      <c r="K20" s="23"/>
      <c r="L20" s="2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58" t="s">
        <v>38</v>
      </c>
      <c r="B21" s="58"/>
      <c r="C21" s="43">
        <v>14287</v>
      </c>
      <c r="D21" s="39">
        <v>14265</v>
      </c>
      <c r="E21" s="39">
        <v>22</v>
      </c>
      <c r="F21" s="39">
        <v>10392</v>
      </c>
      <c r="G21" s="39">
        <v>3895</v>
      </c>
      <c r="H21" s="14">
        <v>5533970</v>
      </c>
      <c r="I21" s="38">
        <v>9287</v>
      </c>
      <c r="J21" s="21" t="s">
        <v>22</v>
      </c>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58" t="s">
        <v>39</v>
      </c>
      <c r="B22" s="58"/>
      <c r="C22" s="43">
        <v>130000</v>
      </c>
      <c r="D22" s="17">
        <v>0</v>
      </c>
      <c r="E22" s="39">
        <v>130000</v>
      </c>
      <c r="F22" s="39">
        <v>78000</v>
      </c>
      <c r="G22" s="39">
        <v>52000</v>
      </c>
      <c r="H22" s="17">
        <v>0</v>
      </c>
      <c r="I22" s="38">
        <v>910000</v>
      </c>
      <c r="J22" s="21" t="s">
        <v>40</v>
      </c>
      <c r="K22" s="23"/>
      <c r="L22" s="23"/>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8" t="s">
        <v>41</v>
      </c>
      <c r="B23" s="48"/>
      <c r="C23" s="43">
        <v>26520</v>
      </c>
      <c r="D23" s="17">
        <v>0</v>
      </c>
      <c r="E23" s="39">
        <v>26520</v>
      </c>
      <c r="F23" s="45">
        <v>15912</v>
      </c>
      <c r="G23" s="45">
        <v>10608</v>
      </c>
      <c r="H23" s="17">
        <v>0</v>
      </c>
      <c r="I23" s="38">
        <v>449996</v>
      </c>
      <c r="J23" s="21" t="s">
        <v>40</v>
      </c>
      <c r="K23" s="23"/>
      <c r="L23" s="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8" t="s">
        <v>42</v>
      </c>
      <c r="B24" s="48"/>
      <c r="C24" s="25" t="s">
        <v>43</v>
      </c>
      <c r="D24" s="25" t="s">
        <v>43</v>
      </c>
      <c r="E24" s="25" t="s">
        <v>43</v>
      </c>
      <c r="F24" s="25" t="s">
        <v>43</v>
      </c>
      <c r="G24" s="25" t="s">
        <v>43</v>
      </c>
      <c r="H24" s="25" t="s">
        <v>43</v>
      </c>
      <c r="I24" s="37" t="s">
        <v>64</v>
      </c>
      <c r="J24" s="21" t="s">
        <v>44</v>
      </c>
      <c r="K24" s="21"/>
      <c r="L24" s="26"/>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58" t="s">
        <v>45</v>
      </c>
      <c r="B25" s="58"/>
      <c r="C25" s="43">
        <v>9324</v>
      </c>
      <c r="D25" s="39">
        <v>2005</v>
      </c>
      <c r="E25" s="39">
        <v>7319</v>
      </c>
      <c r="F25" s="39">
        <v>5016</v>
      </c>
      <c r="G25" s="39">
        <v>4308</v>
      </c>
      <c r="H25" s="14">
        <v>38130</v>
      </c>
      <c r="I25" s="38">
        <v>41013</v>
      </c>
      <c r="J25" s="21" t="s">
        <v>46</v>
      </c>
      <c r="K25" s="26"/>
      <c r="L25" s="26"/>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8" t="s">
        <v>47</v>
      </c>
      <c r="B26" s="48"/>
      <c r="C26" s="43">
        <v>25457</v>
      </c>
      <c r="D26" s="39">
        <v>18827</v>
      </c>
      <c r="E26" s="39">
        <v>6630</v>
      </c>
      <c r="F26" s="39">
        <v>19209</v>
      </c>
      <c r="G26" s="39">
        <v>6248</v>
      </c>
      <c r="H26" s="14">
        <v>2143953</v>
      </c>
      <c r="I26" s="38">
        <v>60293</v>
      </c>
      <c r="J26" s="26" t="s">
        <v>46</v>
      </c>
      <c r="K26" s="26"/>
      <c r="L26" s="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59" t="s">
        <v>48</v>
      </c>
      <c r="B27" s="59"/>
      <c r="C27" s="27">
        <v>0</v>
      </c>
      <c r="D27" s="27">
        <v>0</v>
      </c>
      <c r="E27" s="27">
        <v>0</v>
      </c>
      <c r="F27" s="27">
        <v>0</v>
      </c>
      <c r="G27" s="27">
        <v>0</v>
      </c>
      <c r="H27" s="27">
        <v>0</v>
      </c>
      <c r="I27" s="38">
        <v>5043</v>
      </c>
      <c r="J27" s="44" t="s">
        <v>66</v>
      </c>
      <c r="K27" s="23"/>
      <c r="L27" s="23"/>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8" t="s">
        <v>49</v>
      </c>
      <c r="B28" s="48"/>
      <c r="C28" s="43">
        <v>12652</v>
      </c>
      <c r="D28" s="39">
        <v>7076</v>
      </c>
      <c r="E28" s="39">
        <v>5576</v>
      </c>
      <c r="F28" s="39">
        <v>8348</v>
      </c>
      <c r="G28" s="39">
        <v>4304</v>
      </c>
      <c r="H28" s="14">
        <v>303400</v>
      </c>
      <c r="I28" s="38">
        <v>63231</v>
      </c>
      <c r="J28" s="21" t="s">
        <v>22</v>
      </c>
      <c r="K28" s="21"/>
      <c r="L28" s="2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8" t="s">
        <v>50</v>
      </c>
      <c r="B29" s="48"/>
      <c r="C29" s="25" t="s">
        <v>43</v>
      </c>
      <c r="D29" s="25" t="s">
        <v>43</v>
      </c>
      <c r="E29" s="25" t="s">
        <v>43</v>
      </c>
      <c r="F29" s="15" t="s">
        <v>43</v>
      </c>
      <c r="G29" s="25" t="s">
        <v>43</v>
      </c>
      <c r="H29" s="25" t="s">
        <v>43</v>
      </c>
      <c r="I29" s="41" t="s">
        <v>65</v>
      </c>
      <c r="J29" s="28" t="s">
        <v>51</v>
      </c>
      <c r="K29" s="23"/>
      <c r="L29" s="23"/>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8" t="s">
        <v>52</v>
      </c>
      <c r="B30" s="48"/>
      <c r="C30" s="43">
        <v>8856</v>
      </c>
      <c r="D30" s="27">
        <v>0</v>
      </c>
      <c r="E30" s="39">
        <v>8856</v>
      </c>
      <c r="F30" s="39">
        <v>5844</v>
      </c>
      <c r="G30" s="39">
        <v>3012</v>
      </c>
      <c r="H30" s="27">
        <v>0</v>
      </c>
      <c r="I30" s="36">
        <v>44262</v>
      </c>
      <c r="J30" s="21" t="s">
        <v>68</v>
      </c>
      <c r="K30" s="23"/>
      <c r="L30" s="23"/>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59" t="s">
        <v>53</v>
      </c>
      <c r="B31" s="59"/>
      <c r="C31" s="27">
        <v>0</v>
      </c>
      <c r="D31" s="27">
        <v>0</v>
      </c>
      <c r="E31" s="27">
        <v>0</v>
      </c>
      <c r="F31" s="27">
        <v>0</v>
      </c>
      <c r="G31" s="27">
        <v>0</v>
      </c>
      <c r="H31" s="27">
        <v>0</v>
      </c>
      <c r="I31" s="36">
        <v>4840</v>
      </c>
      <c r="J31" s="44" t="s">
        <v>66</v>
      </c>
      <c r="K31" s="23"/>
      <c r="L31" s="23"/>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8" t="s">
        <v>54</v>
      </c>
      <c r="B32" s="48"/>
      <c r="C32" s="43">
        <v>10122</v>
      </c>
      <c r="D32" s="17">
        <v>0</v>
      </c>
      <c r="E32" s="39">
        <v>10122</v>
      </c>
      <c r="F32" s="39">
        <v>6678</v>
      </c>
      <c r="G32" s="40">
        <v>3444</v>
      </c>
      <c r="H32" s="17">
        <v>0</v>
      </c>
      <c r="I32" s="36">
        <v>50585</v>
      </c>
      <c r="J32" s="21" t="s">
        <v>46</v>
      </c>
      <c r="K32" s="23"/>
      <c r="L32" s="23"/>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8" t="s">
        <v>55</v>
      </c>
      <c r="B33" s="48"/>
      <c r="C33" s="43">
        <v>32360</v>
      </c>
      <c r="D33" s="39">
        <v>19855</v>
      </c>
      <c r="E33" s="39">
        <v>12505</v>
      </c>
      <c r="F33" s="46">
        <v>23468</v>
      </c>
      <c r="G33" s="46">
        <v>8892</v>
      </c>
      <c r="H33" s="14">
        <v>859400</v>
      </c>
      <c r="I33" s="36">
        <v>117412</v>
      </c>
      <c r="J33" s="21" t="s">
        <v>22</v>
      </c>
      <c r="K33" s="23"/>
      <c r="L33" s="2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9" t="s">
        <v>56</v>
      </c>
      <c r="B34" s="30"/>
      <c r="C34" s="30"/>
      <c r="D34" s="30"/>
      <c r="E34" s="30"/>
      <c r="F34" s="30"/>
      <c r="G34" s="30"/>
      <c r="H34" s="30"/>
      <c r="I34" s="30"/>
      <c r="J34" s="30"/>
      <c r="K34" s="30"/>
      <c r="L34" s="31"/>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32" t="s">
        <v>57</v>
      </c>
      <c r="B35" s="30"/>
      <c r="C35" s="30"/>
      <c r="D35" s="30"/>
      <c r="E35" s="30"/>
      <c r="F35" s="30"/>
      <c r="G35" s="30"/>
      <c r="H35" s="30"/>
      <c r="I35" s="30"/>
      <c r="J35" s="30"/>
      <c r="K35" s="30"/>
      <c r="L35" s="33" t="s">
        <v>69</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32" t="s">
        <v>58</v>
      </c>
      <c r="B36" s="30"/>
      <c r="C36" s="30"/>
      <c r="D36" s="30"/>
      <c r="E36" s="30"/>
      <c r="F36" s="30"/>
      <c r="G36" s="30"/>
      <c r="H36" s="34"/>
      <c r="I36" s="30"/>
      <c r="J36" s="30"/>
      <c r="K36" s="30"/>
      <c r="L36" s="30"/>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30"/>
      <c r="B37" s="30"/>
      <c r="C37" s="30"/>
      <c r="D37" s="30"/>
      <c r="E37" s="30"/>
      <c r="F37" s="30"/>
      <c r="G37" s="30"/>
      <c r="H37" s="30"/>
      <c r="I37" s="30"/>
      <c r="J37" s="30"/>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59</v>
      </c>
      <c r="B38" s="4"/>
      <c r="C38" s="4"/>
      <c r="D38" s="35" t="s">
        <v>60</v>
      </c>
      <c r="E38" s="4"/>
      <c r="F38" s="35"/>
      <c r="G38" s="4" t="s">
        <v>61</v>
      </c>
      <c r="H38" s="1"/>
      <c r="J38" s="10" t="s">
        <v>62</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5"/>
      <c r="E39" s="4"/>
      <c r="F39" s="35"/>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5"/>
      <c r="E40" s="4"/>
      <c r="G40" s="4" t="s">
        <v>63</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5">
    <mergeCell ref="A30:B30"/>
    <mergeCell ref="A31:B31"/>
    <mergeCell ref="A32:B32"/>
    <mergeCell ref="A23:B23"/>
    <mergeCell ref="A24:B24"/>
    <mergeCell ref="A33:B33"/>
    <mergeCell ref="A25:B25"/>
    <mergeCell ref="A26:B26"/>
    <mergeCell ref="A27:B27"/>
    <mergeCell ref="A28:B28"/>
    <mergeCell ref="A29:B29"/>
    <mergeCell ref="A15:B15"/>
    <mergeCell ref="A16:B16"/>
    <mergeCell ref="A17:B17"/>
    <mergeCell ref="A18:B18"/>
    <mergeCell ref="A21:B21"/>
    <mergeCell ref="A22:B22"/>
    <mergeCell ref="A19:B19"/>
    <mergeCell ref="A20:B20"/>
    <mergeCell ref="A8:B8"/>
    <mergeCell ref="J8:L8"/>
    <mergeCell ref="A9:B9"/>
    <mergeCell ref="A10:B10"/>
    <mergeCell ref="A11:B11"/>
    <mergeCell ref="A12:B12"/>
    <mergeCell ref="A13:B13"/>
    <mergeCell ref="A14:B14"/>
    <mergeCell ref="D2:J2"/>
    <mergeCell ref="A3:L3"/>
    <mergeCell ref="E5:I5"/>
    <mergeCell ref="A6:B7"/>
    <mergeCell ref="C6:G6"/>
    <mergeCell ref="H6:H7"/>
    <mergeCell ref="I6:I7"/>
    <mergeCell ref="J6:L7"/>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2020-06-12T02:23:29Z</cp:lastPrinted>
  <dcterms:created xsi:type="dcterms:W3CDTF">2019-11-09T02:11:21Z</dcterms:created>
  <dcterms:modified xsi:type="dcterms:W3CDTF">2020-06-12T03:34:55Z</dcterms:modified>
  <cp:category/>
  <cp:version/>
  <cp:contentType/>
  <cp:contentStatus/>
</cp:coreProperties>
</file>