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6480" tabRatio="500" activeTab="0"/>
  </bookViews>
  <sheets>
    <sheet name="觀光遊憩" sheetId="1" r:id="rId1"/>
  </sheets>
  <definedNames/>
  <calcPr fullCalcOnLoad="1"/>
</workbook>
</file>

<file path=xl/sharedStrings.xml><?xml version="1.0" encoding="utf-8"?>
<sst xmlns="http://schemas.openxmlformats.org/spreadsheetml/2006/main" count="121" uniqueCount="81">
  <si>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</si>
  <si>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</si>
  <si>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</si>
  <si>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</si>
  <si>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</si>
  <si>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</si>
  <si>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</si>
  <si>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</si>
  <si>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</si>
  <si>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</si>
  <si>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t>門票收入(元)</t>
  </si>
  <si>
    <t>上年同月
遊客人數</t>
  </si>
  <si>
    <t>備　　　　註　(計算旅客人次之方式或其他)</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</si>
  <si>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</si>
  <si>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</si>
  <si>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</si>
  <si>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</si>
  <si>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</si>
  <si>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</si>
  <si>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</si>
  <si>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</si>
  <si>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</si>
  <si>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</si>
  <si>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</si>
  <si>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</si>
  <si>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</si>
  <si>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</si>
  <si>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</si>
  <si>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</si>
  <si>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</si>
  <si>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</si>
  <si>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</si>
  <si>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馬沙溝濱海遊憩區</t>
  </si>
  <si>
    <t>休館</t>
  </si>
  <si>
    <t>國立臺灣歷史博物館</t>
  </si>
  <si>
    <t>人工計數器</t>
  </si>
  <si>
    <t>奇美博物館</t>
  </si>
  <si>
    <t>延平郡王祠</t>
  </si>
  <si>
    <t>赤崁樓</t>
  </si>
  <si>
    <t>臺南孔子廟</t>
  </si>
  <si>
    <t>人工計數器 (自108年2月15日起休館維修)</t>
  </si>
  <si>
    <t>祀典武廟</t>
  </si>
  <si>
    <t>五妃廟</t>
  </si>
  <si>
    <t>大天后宮</t>
  </si>
  <si>
    <t>填表</t>
  </si>
  <si>
    <t>審核</t>
  </si>
  <si>
    <t>業務主管人員</t>
  </si>
  <si>
    <t>機關首長</t>
  </si>
  <si>
    <t>主辦統計人員</t>
  </si>
  <si>
    <t>20702-01-02</t>
  </si>
  <si>
    <t>臺南市觀光遊憩景點遊客人次統計</t>
  </si>
  <si>
    <t>總計</t>
  </si>
  <si>
    <t>有門票</t>
  </si>
  <si>
    <t>無門票</t>
  </si>
  <si>
    <t>(需購票)</t>
  </si>
  <si>
    <t>(免費)</t>
  </si>
  <si>
    <t>蘭花生物科技園區</t>
  </si>
  <si>
    <t xml:space="preserve">門票數 </t>
  </si>
  <si>
    <t>德元埤荷蘭村</t>
  </si>
  <si>
    <t>臺灣烏腳病醫療紀念館</t>
  </si>
  <si>
    <t xml:space="preserve">自105年11月1日起休園 </t>
  </si>
  <si>
    <t>黑面琵鷺生態展示館</t>
  </si>
  <si>
    <t>蕭壠文化園區</t>
  </si>
  <si>
    <t>南瀛總爺藝文中心</t>
  </si>
  <si>
    <t>臺南左鎮化石園區</t>
  </si>
  <si>
    <t>門票數(原菜竂化石館於108年5月12日重新開館並更名為臺南左鎮化石園區)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</si>
  <si>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</si>
  <si>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</si>
  <si>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</si>
  <si>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</si>
  <si>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</si>
  <si>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</si>
  <si>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</si>
  <si>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</si>
  <si>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</si>
  <si>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休館</t>
  </si>
  <si>
    <t>中華民國　109　年　3  月</t>
  </si>
  <si>
    <t>休館</t>
  </si>
  <si>
    <t>休館</t>
  </si>
  <si>
    <t>人工計數器(因應武漢肺炎防疫措施,自109年3月18日起休館)</t>
  </si>
  <si>
    <t>中華民國 109 年 4 月 14 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</si>
</sst>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 numFmtId="184" formatCode="m&quot;月&quot;d&quot;日&quot;"/>
  </numFmts>
  <fonts count="46">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right style="thin"/>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lignment/>
      <protection/>
    </xf>
    <xf numFmtId="0" fontId="0" fillId="0" borderId="0" applyNumberFormat="0" applyBorder="0" applyProtection="0">
      <alignment/>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3"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2" borderId="2" applyNumberFormat="0" applyAlignment="0" applyProtection="0"/>
    <xf numFmtId="0" fontId="41" fillId="24" borderId="8" applyNumberFormat="0" applyAlignment="0" applyProtection="0"/>
    <xf numFmtId="0" fontId="42" fillId="33" borderId="9" applyNumberFormat="0" applyAlignment="0" applyProtection="0"/>
    <xf numFmtId="0" fontId="43"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4" fillId="0" borderId="0" applyNumberFormat="0" applyFill="0" applyBorder="0" applyAlignment="0" applyProtection="0"/>
  </cellStyleXfs>
  <cellXfs count="59">
    <xf numFmtId="0" fontId="0" fillId="0" borderId="0" xfId="0" applyAlignment="1">
      <alignment vertical="center"/>
    </xf>
    <xf numFmtId="180" fontId="9" fillId="37" borderId="10" xfId="0" applyNumberFormat="1" applyFont="1" applyFill="1" applyBorder="1" applyAlignment="1">
      <alignment horizontal="right"/>
    </xf>
    <xf numFmtId="179" fontId="9" fillId="0" borderId="10" xfId="0" applyNumberFormat="1" applyFont="1" applyFill="1" applyBorder="1" applyAlignment="1">
      <alignment horizontal="right"/>
    </xf>
    <xf numFmtId="179" fontId="2" fillId="37" borderId="11" xfId="0" applyNumberFormat="1" applyFont="1" applyFill="1" applyBorder="1" applyAlignment="1">
      <alignment horizontal="right"/>
    </xf>
    <xf numFmtId="176" fontId="10" fillId="0" borderId="11" xfId="38" applyFont="1" applyFill="1" applyBorder="1" applyAlignment="1" applyProtection="1">
      <alignment vertical="center" wrapText="1"/>
      <protection/>
    </xf>
    <xf numFmtId="0" fontId="10" fillId="0" borderId="12" xfId="0" applyFont="1" applyFill="1" applyBorder="1" applyAlignment="1">
      <alignment horizontal="left"/>
    </xf>
    <xf numFmtId="0" fontId="10" fillId="0" borderId="13" xfId="0" applyFont="1" applyFill="1" applyBorder="1" applyAlignment="1">
      <alignment horizontal="left"/>
    </xf>
    <xf numFmtId="176" fontId="10" fillId="37" borderId="11" xfId="38" applyFont="1" applyFill="1" applyBorder="1" applyAlignment="1" applyProtection="1">
      <alignment vertical="center" wrapText="1"/>
      <protection/>
    </xf>
    <xf numFmtId="0" fontId="11" fillId="0" borderId="13" xfId="0" applyFont="1" applyFill="1" applyBorder="1" applyAlignment="1">
      <alignment horizontal="left"/>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0" fontId="5" fillId="0" borderId="11"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2" xfId="35" applyNumberFormat="1" applyFont="1" applyFill="1" applyBorder="1" applyAlignment="1" applyProtection="1">
      <alignment vertical="top"/>
      <protection/>
    </xf>
    <xf numFmtId="49" fontId="5" fillId="0" borderId="11" xfId="0" applyNumberFormat="1" applyFont="1" applyFill="1" applyBorder="1" applyAlignment="1">
      <alignment horizontal="center" vertical="center"/>
    </xf>
    <xf numFmtId="0" fontId="7"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4" xfId="35" applyNumberFormat="1" applyFont="1" applyFill="1" applyBorder="1" applyAlignment="1" applyProtection="1">
      <alignment horizontal="center"/>
      <protection/>
    </xf>
    <xf numFmtId="0" fontId="5" fillId="0" borderId="15" xfId="35" applyNumberFormat="1" applyFont="1" applyFill="1" applyBorder="1" applyAlignment="1" applyProtection="1">
      <alignment horizontal="center" vertical="center"/>
      <protection/>
    </xf>
    <xf numFmtId="0" fontId="5" fillId="0" borderId="16"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protection/>
    </xf>
    <xf numFmtId="0" fontId="5" fillId="0" borderId="17" xfId="35" applyNumberFormat="1" applyFont="1" applyFill="1" applyBorder="1" applyAlignment="1" applyProtection="1">
      <alignment horizontal="center" vertical="center"/>
      <protection/>
    </xf>
    <xf numFmtId="0" fontId="10" fillId="0" borderId="12" xfId="0" applyFont="1" applyFill="1" applyBorder="1" applyAlignment="1">
      <alignment/>
    </xf>
    <xf numFmtId="179" fontId="0" fillId="37" borderId="10" xfId="0" applyNumberFormat="1" applyFont="1" applyFill="1" applyBorder="1" applyAlignment="1">
      <alignment horizontal="right"/>
    </xf>
    <xf numFmtId="0" fontId="10" fillId="0" borderId="18" xfId="0" applyFont="1" applyFill="1" applyBorder="1" applyAlignment="1">
      <alignment horizontal="left"/>
    </xf>
    <xf numFmtId="0" fontId="10" fillId="0" borderId="19" xfId="0" applyFont="1" applyFill="1" applyBorder="1" applyAlignment="1">
      <alignment horizontal="left"/>
    </xf>
    <xf numFmtId="0" fontId="5" fillId="0" borderId="0"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left"/>
      <protection/>
    </xf>
    <xf numFmtId="179" fontId="9" fillId="0" borderId="20" xfId="0" applyNumberFormat="1" applyFont="1" applyFill="1" applyBorder="1" applyAlignment="1">
      <alignment horizontal="right"/>
    </xf>
    <xf numFmtId="179" fontId="9" fillId="38" borderId="20" xfId="0" applyNumberFormat="1" applyFont="1" applyFill="1" applyBorder="1" applyAlignment="1">
      <alignment horizontal="right"/>
    </xf>
    <xf numFmtId="179" fontId="9" fillId="0" borderId="21" xfId="0" applyNumberFormat="1" applyFont="1" applyFill="1" applyBorder="1" applyAlignment="1">
      <alignment horizontal="right"/>
    </xf>
    <xf numFmtId="182" fontId="9" fillId="37" borderId="10" xfId="0" applyNumberFormat="1" applyFont="1" applyFill="1" applyBorder="1" applyAlignment="1">
      <alignment horizontal="right"/>
    </xf>
    <xf numFmtId="179" fontId="0" fillId="38" borderId="20" xfId="0" applyNumberFormat="1" applyFont="1" applyFill="1" applyBorder="1" applyAlignment="1">
      <alignment horizontal="right"/>
    </xf>
    <xf numFmtId="179" fontId="9" fillId="38" borderId="21" xfId="0" applyNumberFormat="1" applyFont="1" applyFill="1" applyBorder="1" applyAlignment="1">
      <alignment horizontal="right"/>
    </xf>
    <xf numFmtId="179" fontId="12" fillId="38" borderId="20" xfId="0" applyNumberFormat="1" applyFont="1" applyFill="1" applyBorder="1" applyAlignment="1">
      <alignment horizontal="right"/>
    </xf>
    <xf numFmtId="180" fontId="9" fillId="0" borderId="10" xfId="0" applyNumberFormat="1" applyFont="1" applyFill="1" applyBorder="1" applyAlignment="1">
      <alignment horizontal="right"/>
    </xf>
    <xf numFmtId="0" fontId="45" fillId="0" borderId="13" xfId="0" applyFont="1" applyFill="1" applyBorder="1" applyAlignment="1">
      <alignment horizontal="left"/>
    </xf>
    <xf numFmtId="179" fontId="12" fillId="39" borderId="20" xfId="0" applyNumberFormat="1" applyFont="1" applyFill="1" applyBorder="1" applyAlignment="1">
      <alignment horizontal="right"/>
    </xf>
    <xf numFmtId="0" fontId="5" fillId="37" borderId="22" xfId="0" applyFont="1" applyFill="1" applyBorder="1" applyAlignment="1">
      <alignment horizontal="left"/>
    </xf>
    <xf numFmtId="0" fontId="11" fillId="37" borderId="22" xfId="0" applyFont="1" applyFill="1" applyBorder="1" applyAlignment="1">
      <alignment horizontal="left"/>
    </xf>
    <xf numFmtId="0" fontId="11" fillId="0" borderId="13" xfId="0" applyFont="1" applyFill="1" applyBorder="1" applyAlignment="1">
      <alignment horizontal="left"/>
    </xf>
    <xf numFmtId="0" fontId="10" fillId="0" borderId="13" xfId="0" applyFont="1" applyFill="1" applyBorder="1" applyAlignment="1">
      <alignment horizontal="left"/>
    </xf>
    <xf numFmtId="0" fontId="11" fillId="0" borderId="15" xfId="0" applyFont="1" applyFill="1" applyBorder="1" applyAlignment="1">
      <alignment horizontal="left"/>
    </xf>
    <xf numFmtId="0" fontId="10" fillId="40" borderId="22" xfId="0" applyFont="1" applyFill="1" applyBorder="1" applyAlignment="1">
      <alignment horizontal="left"/>
    </xf>
    <xf numFmtId="181" fontId="5" fillId="37" borderId="22" xfId="0" applyNumberFormat="1" applyFont="1" applyFill="1" applyBorder="1" applyAlignment="1">
      <alignment horizontal="left"/>
    </xf>
    <xf numFmtId="0" fontId="5" fillId="0" borderId="22" xfId="35" applyNumberFormat="1" applyFont="1" applyFill="1" applyBorder="1" applyAlignment="1" applyProtection="1">
      <alignment horizontal="center" vertical="center"/>
      <protection/>
    </xf>
    <xf numFmtId="0" fontId="10" fillId="0" borderId="12" xfId="35" applyNumberFormat="1" applyFont="1" applyFill="1" applyBorder="1" applyAlignment="1" applyProtection="1">
      <alignment/>
      <protection/>
    </xf>
    <xf numFmtId="0" fontId="10" fillId="0" borderId="12" xfId="0" applyFont="1" applyFill="1" applyBorder="1" applyAlignment="1">
      <alignment horizontal="left"/>
    </xf>
    <xf numFmtId="0" fontId="5" fillId="0" borderId="10" xfId="34" applyNumberFormat="1" applyFont="1" applyFill="1" applyBorder="1" applyAlignment="1" applyProtection="1">
      <alignment horizontal="left"/>
      <protection/>
    </xf>
    <xf numFmtId="0" fontId="6" fillId="0" borderId="23" xfId="35" applyNumberFormat="1" applyFont="1" applyFill="1" applyBorder="1" applyAlignment="1" applyProtection="1">
      <alignment horizontal="center" vertical="center"/>
      <protection/>
    </xf>
    <xf numFmtId="0" fontId="5" fillId="0" borderId="12"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178" fontId="5" fillId="0" borderId="11"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G10" sqref="G10:G44"/>
    </sheetView>
  </sheetViews>
  <sheetFormatPr defaultColWidth="10.00390625" defaultRowHeight="16.5"/>
  <cols>
    <col min="1" max="1" width="11.75390625" style="9" customWidth="1"/>
    <col min="2" max="2" width="22.25390625" style="9" customWidth="1"/>
    <col min="3" max="3" width="19.25390625" style="9" customWidth="1"/>
    <col min="4" max="4" width="21.00390625" style="9" customWidth="1"/>
    <col min="5" max="5" width="21.50390625" style="9" customWidth="1"/>
    <col min="6" max="6" width="21.50390625" style="10" customWidth="1"/>
    <col min="7" max="7" width="19.375" style="9" customWidth="1"/>
    <col min="8" max="8" width="12.875" style="9" customWidth="1"/>
    <col min="9" max="9" width="10.125" style="9" customWidth="1"/>
    <col min="10" max="10" width="16.00390625" style="9" customWidth="1"/>
    <col min="11" max="11" width="36.00390625" style="9" customWidth="1"/>
    <col min="12" max="14" width="10.00390625" style="9" customWidth="1"/>
    <col min="15" max="15" width="9.625" style="9" customWidth="1"/>
    <col min="16" max="18" width="10.00390625" style="9" hidden="1" customWidth="1"/>
    <col min="19" max="16384" width="10.00390625" style="9" customWidth="1"/>
  </cols>
  <sheetData>
    <row r="1" spans="1:256" ht="15.75">
      <c r="A1" s="11" t="s">
        <v>0</v>
      </c>
      <c r="B1" s="12"/>
      <c r="C1" s="12"/>
      <c r="D1" s="12"/>
      <c r="E1" s="12"/>
      <c r="F1" s="13"/>
      <c r="G1" s="12"/>
      <c r="H1" s="12"/>
      <c r="I1" s="12"/>
      <c r="J1" s="11" t="s">
        <v>1</v>
      </c>
      <c r="K1" s="11" t="s">
        <v>2</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11" t="s">
        <v>3</v>
      </c>
      <c r="B2" s="14" t="s">
        <v>4</v>
      </c>
      <c r="C2" s="52" t="s">
        <v>5</v>
      </c>
      <c r="D2" s="52"/>
      <c r="E2" s="52"/>
      <c r="F2" s="52"/>
      <c r="G2" s="52"/>
      <c r="H2" s="52"/>
      <c r="I2" s="52"/>
      <c r="J2" s="11" t="s">
        <v>6</v>
      </c>
      <c r="K2" s="15" t="s">
        <v>49</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 r="A3" s="53" t="s">
        <v>50</v>
      </c>
      <c r="B3" s="53"/>
      <c r="C3" s="53"/>
      <c r="D3" s="53"/>
      <c r="E3" s="53"/>
      <c r="F3" s="53"/>
      <c r="G3" s="53"/>
      <c r="H3" s="53"/>
      <c r="I3" s="53"/>
      <c r="J3" s="53"/>
      <c r="K3" s="5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75" customHeight="1">
      <c r="A4" s="12"/>
      <c r="B4" s="12"/>
      <c r="C4" s="12"/>
      <c r="D4" s="12"/>
      <c r="E4" s="12"/>
      <c r="F4" s="13"/>
      <c r="G4" s="12"/>
      <c r="H4" s="12"/>
      <c r="I4" s="12"/>
      <c r="J4" s="1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9.5">
      <c r="B5" s="16"/>
      <c r="C5" s="16"/>
      <c r="D5" s="16"/>
      <c r="E5" s="54" t="s">
        <v>76</v>
      </c>
      <c r="F5" s="54"/>
      <c r="G5" s="54"/>
      <c r="H5" s="16"/>
      <c r="I5" s="16"/>
      <c r="J5" s="16"/>
      <c r="K5" s="17" t="s">
        <v>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49" t="s">
        <v>8</v>
      </c>
      <c r="B6" s="49"/>
      <c r="C6" s="55" t="s">
        <v>9</v>
      </c>
      <c r="D6" s="55"/>
      <c r="E6" s="55"/>
      <c r="F6" s="56" t="s">
        <v>10</v>
      </c>
      <c r="G6" s="57" t="s">
        <v>11</v>
      </c>
      <c r="H6" s="58" t="s">
        <v>12</v>
      </c>
      <c r="I6" s="58"/>
      <c r="J6" s="58"/>
      <c r="K6" s="58"/>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49"/>
      <c r="B7" s="49"/>
      <c r="C7" s="18" t="s">
        <v>51</v>
      </c>
      <c r="D7" s="19" t="s">
        <v>52</v>
      </c>
      <c r="E7" s="20" t="s">
        <v>53</v>
      </c>
      <c r="F7" s="56"/>
      <c r="G7" s="57"/>
      <c r="H7" s="58"/>
      <c r="I7" s="58"/>
      <c r="J7" s="58"/>
      <c r="K7" s="5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49"/>
      <c r="B8" s="49"/>
      <c r="C8" s="21"/>
      <c r="D8" s="22" t="s">
        <v>54</v>
      </c>
      <c r="E8" s="22" t="s">
        <v>55</v>
      </c>
      <c r="F8" s="56"/>
      <c r="G8" s="57"/>
      <c r="H8" s="58"/>
      <c r="I8" s="58"/>
      <c r="J8" s="58"/>
      <c r="K8" s="5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9" t="s">
        <v>13</v>
      </c>
      <c r="B9" s="49"/>
      <c r="C9" s="35">
        <f>SUM(C10:C44)</f>
        <v>499638</v>
      </c>
      <c r="D9" s="35">
        <f>SUM(D10:D44)</f>
        <v>238477</v>
      </c>
      <c r="E9" s="35">
        <f>SUM(E10:E44)</f>
        <v>261161</v>
      </c>
      <c r="F9" s="1">
        <f>SUM(F10:F44)</f>
        <v>24719573</v>
      </c>
      <c r="G9" s="2">
        <f>SUM(G10:G44)</f>
        <v>949193</v>
      </c>
      <c r="H9" s="50"/>
      <c r="I9" s="50"/>
      <c r="J9" s="50"/>
      <c r="K9" s="5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2" t="s">
        <v>25</v>
      </c>
      <c r="B10" s="42"/>
      <c r="C10" s="35">
        <v>56659</v>
      </c>
      <c r="D10" s="4">
        <v>0</v>
      </c>
      <c r="E10" s="35">
        <v>56659</v>
      </c>
      <c r="F10" s="4">
        <v>0</v>
      </c>
      <c r="G10" s="33">
        <v>107315</v>
      </c>
      <c r="H10" s="6" t="s">
        <v>26</v>
      </c>
      <c r="I10" s="23"/>
      <c r="J10" s="23"/>
      <c r="K10" s="2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42" t="s">
        <v>56</v>
      </c>
      <c r="B11" s="42"/>
      <c r="C11" s="36" t="s">
        <v>78</v>
      </c>
      <c r="D11" s="24" t="s">
        <v>33</v>
      </c>
      <c r="E11" s="24" t="s">
        <v>33</v>
      </c>
      <c r="F11" s="24" t="s">
        <v>33</v>
      </c>
      <c r="G11" s="36" t="s">
        <v>78</v>
      </c>
      <c r="H11" s="51" t="s">
        <v>22</v>
      </c>
      <c r="I11" s="51"/>
      <c r="J11" s="51"/>
      <c r="K11" s="5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42" t="s">
        <v>30</v>
      </c>
      <c r="B12" s="42"/>
      <c r="C12" s="35">
        <v>1452</v>
      </c>
      <c r="D12" s="4">
        <v>0</v>
      </c>
      <c r="E12" s="35">
        <v>1452</v>
      </c>
      <c r="F12" s="4">
        <v>0</v>
      </c>
      <c r="G12" s="34">
        <v>8689</v>
      </c>
      <c r="H12" s="45" t="s">
        <v>57</v>
      </c>
      <c r="I12" s="45"/>
      <c r="J12" s="6"/>
      <c r="K12" s="6"/>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2" t="s">
        <v>21</v>
      </c>
      <c r="B13" s="42"/>
      <c r="C13" s="35">
        <v>13666</v>
      </c>
      <c r="D13" s="35">
        <v>10937</v>
      </c>
      <c r="E13" s="35">
        <v>2729</v>
      </c>
      <c r="F13" s="39">
        <v>323188</v>
      </c>
      <c r="G13" s="34">
        <v>23546</v>
      </c>
      <c r="H13" s="45" t="s">
        <v>57</v>
      </c>
      <c r="I13" s="45"/>
      <c r="J13" s="6"/>
      <c r="K13" s="6"/>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2" t="s">
        <v>58</v>
      </c>
      <c r="B14" s="42"/>
      <c r="C14" s="35">
        <v>22208</v>
      </c>
      <c r="D14" s="4">
        <v>0</v>
      </c>
      <c r="E14" s="35">
        <v>22208</v>
      </c>
      <c r="F14" s="4">
        <v>0</v>
      </c>
      <c r="G14" s="33">
        <v>28469</v>
      </c>
      <c r="H14" s="6" t="s">
        <v>35</v>
      </c>
      <c r="I14" s="6"/>
      <c r="J14" s="6"/>
      <c r="K14" s="6"/>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8" t="s">
        <v>28</v>
      </c>
      <c r="B15" s="48"/>
      <c r="C15" s="35">
        <v>1836</v>
      </c>
      <c r="D15" s="35">
        <v>1535</v>
      </c>
      <c r="E15" s="35">
        <v>301</v>
      </c>
      <c r="F15" s="1">
        <v>484235</v>
      </c>
      <c r="G15" s="33">
        <v>10809</v>
      </c>
      <c r="H15" s="45" t="s">
        <v>15</v>
      </c>
      <c r="I15" s="45"/>
      <c r="J15" s="45"/>
      <c r="K15" s="4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42" t="s">
        <v>19</v>
      </c>
      <c r="B16" s="42"/>
      <c r="C16" s="35">
        <v>7526</v>
      </c>
      <c r="D16" s="4">
        <v>0</v>
      </c>
      <c r="E16" s="35">
        <v>7526</v>
      </c>
      <c r="F16" s="4">
        <v>0</v>
      </c>
      <c r="G16" s="34">
        <v>20757</v>
      </c>
      <c r="H16" s="45" t="s">
        <v>20</v>
      </c>
      <c r="I16" s="45"/>
      <c r="J16" s="45"/>
      <c r="K16" s="45"/>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7" t="s">
        <v>59</v>
      </c>
      <c r="B17" s="47"/>
      <c r="C17" s="41" t="s">
        <v>75</v>
      </c>
      <c r="D17" s="41" t="s">
        <v>75</v>
      </c>
      <c r="E17" s="41" t="s">
        <v>75</v>
      </c>
      <c r="F17" s="41" t="s">
        <v>75</v>
      </c>
      <c r="G17" s="33">
        <v>1052</v>
      </c>
      <c r="H17" s="40" t="s">
        <v>79</v>
      </c>
      <c r="I17" s="6"/>
      <c r="J17" s="6"/>
      <c r="K17" s="6"/>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2" t="s">
        <v>17</v>
      </c>
      <c r="B18" s="42"/>
      <c r="C18" s="35">
        <v>16444</v>
      </c>
      <c r="D18" s="4">
        <v>0</v>
      </c>
      <c r="E18" s="35">
        <v>16444</v>
      </c>
      <c r="F18" s="4">
        <v>0</v>
      </c>
      <c r="G18" s="34">
        <v>37599</v>
      </c>
      <c r="H18" s="8" t="s">
        <v>18</v>
      </c>
      <c r="I18" s="6"/>
      <c r="J18" s="6"/>
      <c r="K18" s="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2" t="s">
        <v>32</v>
      </c>
      <c r="B19" s="42"/>
      <c r="C19" s="35" t="s">
        <v>77</v>
      </c>
      <c r="D19" s="24" t="s">
        <v>33</v>
      </c>
      <c r="E19" s="24" t="s">
        <v>33</v>
      </c>
      <c r="F19" s="24" t="s">
        <v>33</v>
      </c>
      <c r="G19" s="36" t="s">
        <v>77</v>
      </c>
      <c r="H19" s="44" t="s">
        <v>60</v>
      </c>
      <c r="I19" s="44"/>
      <c r="J19" s="44"/>
      <c r="K19" s="44"/>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42" t="s">
        <v>16</v>
      </c>
      <c r="B20" s="42"/>
      <c r="C20" s="35">
        <v>30681</v>
      </c>
      <c r="D20" s="35">
        <v>28663</v>
      </c>
      <c r="E20" s="35">
        <v>2018</v>
      </c>
      <c r="F20" s="1">
        <v>715700</v>
      </c>
      <c r="G20" s="34">
        <v>57149</v>
      </c>
      <c r="H20" s="45" t="s">
        <v>22</v>
      </c>
      <c r="I20" s="45"/>
      <c r="J20" s="45"/>
      <c r="K20" s="45"/>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2" t="s">
        <v>61</v>
      </c>
      <c r="B21" s="42"/>
      <c r="C21" s="35">
        <v>2079</v>
      </c>
      <c r="D21" s="4">
        <v>0</v>
      </c>
      <c r="E21" s="35">
        <v>2079</v>
      </c>
      <c r="F21" s="4">
        <v>0</v>
      </c>
      <c r="G21" s="34">
        <v>3364</v>
      </c>
      <c r="H21" s="46" t="s">
        <v>35</v>
      </c>
      <c r="I21" s="46"/>
      <c r="J21" s="46"/>
      <c r="K21" s="46"/>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2" t="s">
        <v>14</v>
      </c>
      <c r="B22" s="42"/>
      <c r="C22" s="35">
        <v>1034</v>
      </c>
      <c r="D22" s="35">
        <v>922</v>
      </c>
      <c r="E22" s="35">
        <v>112</v>
      </c>
      <c r="F22" s="1">
        <v>82880</v>
      </c>
      <c r="G22" s="34">
        <v>3023</v>
      </c>
      <c r="H22" s="25" t="s">
        <v>15</v>
      </c>
      <c r="I22" s="6"/>
      <c r="J22" s="6"/>
      <c r="K22" s="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2" t="s">
        <v>31</v>
      </c>
      <c r="B23" s="42"/>
      <c r="C23" s="35">
        <v>15163</v>
      </c>
      <c r="D23" s="35">
        <v>13881</v>
      </c>
      <c r="E23" s="35">
        <v>1282</v>
      </c>
      <c r="F23" s="1">
        <v>5639810</v>
      </c>
      <c r="G23" s="37">
        <v>16378</v>
      </c>
      <c r="H23" s="25" t="s">
        <v>15</v>
      </c>
      <c r="I23" s="6"/>
      <c r="J23" s="6"/>
      <c r="K23" s="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2" t="s">
        <v>62</v>
      </c>
      <c r="B24" s="42"/>
      <c r="C24" s="35">
        <v>18367</v>
      </c>
      <c r="D24" s="4">
        <v>0</v>
      </c>
      <c r="E24" s="35">
        <v>18367</v>
      </c>
      <c r="F24" s="4">
        <v>0</v>
      </c>
      <c r="G24" s="34">
        <v>35615</v>
      </c>
      <c r="H24" s="25" t="s">
        <v>35</v>
      </c>
      <c r="I24" s="6"/>
      <c r="J24" s="6"/>
      <c r="K24" s="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2" t="s">
        <v>29</v>
      </c>
      <c r="B25" s="42"/>
      <c r="C25" s="35">
        <v>11306</v>
      </c>
      <c r="D25" s="35">
        <v>6370</v>
      </c>
      <c r="E25" s="35">
        <v>4936</v>
      </c>
      <c r="F25" s="1">
        <v>1206590</v>
      </c>
      <c r="G25" s="34">
        <v>31976</v>
      </c>
      <c r="H25" s="25" t="s">
        <v>15</v>
      </c>
      <c r="I25" s="6"/>
      <c r="J25" s="6"/>
      <c r="K25" s="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2" t="s">
        <v>23</v>
      </c>
      <c r="B26" s="42"/>
      <c r="C26" s="35">
        <v>40278</v>
      </c>
      <c r="D26" s="35">
        <v>38012</v>
      </c>
      <c r="E26" s="35">
        <v>2266</v>
      </c>
      <c r="F26" s="1">
        <v>2196175</v>
      </c>
      <c r="G26" s="33">
        <v>20963</v>
      </c>
      <c r="H26" s="25" t="s">
        <v>15</v>
      </c>
      <c r="I26" s="6"/>
      <c r="J26" s="6"/>
      <c r="K26" s="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2" t="s">
        <v>63</v>
      </c>
      <c r="B27" s="42"/>
      <c r="C27" s="35">
        <v>11265</v>
      </c>
      <c r="D27" s="4">
        <v>0</v>
      </c>
      <c r="E27" s="35">
        <v>11265</v>
      </c>
      <c r="F27" s="4">
        <v>0</v>
      </c>
      <c r="G27" s="34">
        <v>18214</v>
      </c>
      <c r="H27" s="26" t="s">
        <v>35</v>
      </c>
      <c r="I27" s="5"/>
      <c r="J27" s="5"/>
      <c r="K27" s="5"/>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3" t="s">
        <v>64</v>
      </c>
      <c r="B28" s="43"/>
      <c r="C28" s="35">
        <v>14757</v>
      </c>
      <c r="D28" s="35">
        <v>11685</v>
      </c>
      <c r="E28" s="35">
        <v>3072</v>
      </c>
      <c r="F28" s="1">
        <v>1025840</v>
      </c>
      <c r="G28" s="36" t="s">
        <v>77</v>
      </c>
      <c r="H28" s="25" t="s">
        <v>65</v>
      </c>
      <c r="I28" s="6"/>
      <c r="J28" s="6"/>
      <c r="K28" s="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2" t="s">
        <v>24</v>
      </c>
      <c r="B29" s="42"/>
      <c r="C29" s="35">
        <v>18071</v>
      </c>
      <c r="D29" s="35">
        <v>17850</v>
      </c>
      <c r="E29" s="35">
        <v>221</v>
      </c>
      <c r="F29" s="1">
        <v>1141362</v>
      </c>
      <c r="G29" s="33">
        <v>18948</v>
      </c>
      <c r="H29" s="25" t="s">
        <v>15</v>
      </c>
      <c r="I29" s="6"/>
      <c r="J29" s="6"/>
      <c r="K29" s="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2" t="s">
        <v>27</v>
      </c>
      <c r="B30" s="42"/>
      <c r="C30" s="35">
        <v>35336</v>
      </c>
      <c r="D30" s="35">
        <v>15843</v>
      </c>
      <c r="E30" s="35">
        <v>19493</v>
      </c>
      <c r="F30" s="1">
        <v>922390</v>
      </c>
      <c r="G30" s="34">
        <v>25791</v>
      </c>
      <c r="H30" s="6" t="s">
        <v>15</v>
      </c>
      <c r="I30" s="6"/>
      <c r="J30" s="6"/>
      <c r="K30" s="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2" t="s">
        <v>66</v>
      </c>
      <c r="B31" s="42"/>
      <c r="C31" s="35">
        <v>12136</v>
      </c>
      <c r="D31" s="35">
        <v>4590</v>
      </c>
      <c r="E31" s="35">
        <v>7546</v>
      </c>
      <c r="F31" s="1">
        <v>194900</v>
      </c>
      <c r="G31" s="34">
        <v>18205</v>
      </c>
      <c r="H31" s="6" t="s">
        <v>15</v>
      </c>
      <c r="I31" s="6"/>
      <c r="J31" s="6"/>
      <c r="K31" s="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2" t="s">
        <v>67</v>
      </c>
      <c r="B32" s="42"/>
      <c r="C32" s="35">
        <v>21484</v>
      </c>
      <c r="D32" s="35">
        <v>13896</v>
      </c>
      <c r="E32" s="35">
        <v>7588</v>
      </c>
      <c r="F32" s="1">
        <v>641060</v>
      </c>
      <c r="G32" s="34">
        <v>64601</v>
      </c>
      <c r="H32" s="6" t="s">
        <v>15</v>
      </c>
      <c r="I32" s="6"/>
      <c r="J32" s="6"/>
      <c r="K32" s="6"/>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2" t="s">
        <v>68</v>
      </c>
      <c r="B33" s="42"/>
      <c r="C33" s="35">
        <v>16360</v>
      </c>
      <c r="D33" s="35">
        <v>10806</v>
      </c>
      <c r="E33" s="35">
        <v>5554</v>
      </c>
      <c r="F33" s="1">
        <v>480850</v>
      </c>
      <c r="G33" s="34">
        <v>40350</v>
      </c>
      <c r="H33" s="6" t="s">
        <v>15</v>
      </c>
      <c r="I33" s="6"/>
      <c r="J33" s="6"/>
      <c r="K33" s="6"/>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42" t="s">
        <v>34</v>
      </c>
      <c r="B34" s="42"/>
      <c r="C34" s="35">
        <v>9784</v>
      </c>
      <c r="D34" s="35">
        <v>1543</v>
      </c>
      <c r="E34" s="35">
        <v>8241</v>
      </c>
      <c r="F34" s="1">
        <v>51010</v>
      </c>
      <c r="G34" s="34">
        <v>38731</v>
      </c>
      <c r="H34" s="6" t="s">
        <v>35</v>
      </c>
      <c r="I34" s="6"/>
      <c r="J34" s="6"/>
      <c r="K34" s="6"/>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42" t="s">
        <v>69</v>
      </c>
      <c r="B35" s="42"/>
      <c r="C35" s="35">
        <v>17964</v>
      </c>
      <c r="D35" s="35">
        <v>17964</v>
      </c>
      <c r="E35" s="7">
        <v>0</v>
      </c>
      <c r="F35" s="1">
        <v>3592800</v>
      </c>
      <c r="G35" s="33">
        <v>48248</v>
      </c>
      <c r="H35" s="6" t="s">
        <v>15</v>
      </c>
      <c r="I35" s="6"/>
      <c r="J35" s="6"/>
      <c r="K35" s="6"/>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42" t="s">
        <v>37</v>
      </c>
      <c r="B36" s="42"/>
      <c r="C36" s="35">
        <v>4613</v>
      </c>
      <c r="D36" s="7">
        <v>0</v>
      </c>
      <c r="E36" s="35">
        <v>4613</v>
      </c>
      <c r="F36" s="7">
        <v>0</v>
      </c>
      <c r="G36" s="34">
        <v>8170</v>
      </c>
      <c r="H36" s="6" t="s">
        <v>35</v>
      </c>
      <c r="I36" s="6"/>
      <c r="J36" s="6"/>
      <c r="K36" s="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42" t="s">
        <v>38</v>
      </c>
      <c r="B37" s="42"/>
      <c r="C37" s="35">
        <v>18892</v>
      </c>
      <c r="D37" s="35">
        <v>11063</v>
      </c>
      <c r="E37" s="35">
        <v>7829</v>
      </c>
      <c r="F37" s="1">
        <v>477300</v>
      </c>
      <c r="G37" s="34">
        <v>55095</v>
      </c>
      <c r="H37" s="6" t="s">
        <v>15</v>
      </c>
      <c r="I37" s="6"/>
      <c r="J37" s="6"/>
      <c r="K37" s="6"/>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2" t="s">
        <v>42</v>
      </c>
      <c r="B38" s="42"/>
      <c r="C38" s="35">
        <v>4908</v>
      </c>
      <c r="D38" s="4">
        <v>0</v>
      </c>
      <c r="E38" s="35">
        <v>4908</v>
      </c>
      <c r="F38" s="4">
        <v>0</v>
      </c>
      <c r="G38" s="34">
        <v>5363</v>
      </c>
      <c r="H38" s="6" t="s">
        <v>35</v>
      </c>
      <c r="I38" s="6"/>
      <c r="J38" s="6"/>
      <c r="K38" s="6"/>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2" t="s">
        <v>41</v>
      </c>
      <c r="B39" s="42"/>
      <c r="C39" s="35">
        <v>13224</v>
      </c>
      <c r="D39" s="4">
        <v>0</v>
      </c>
      <c r="E39" s="35">
        <v>13224</v>
      </c>
      <c r="F39" s="4">
        <v>0</v>
      </c>
      <c r="G39" s="32">
        <v>38567</v>
      </c>
      <c r="H39" s="6" t="s">
        <v>35</v>
      </c>
      <c r="I39" s="6"/>
      <c r="J39" s="6"/>
      <c r="K39" s="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42" t="s">
        <v>43</v>
      </c>
      <c r="B40" s="42"/>
      <c r="C40" s="35">
        <v>15114</v>
      </c>
      <c r="D40" s="4">
        <v>0</v>
      </c>
      <c r="E40" s="35">
        <v>15114</v>
      </c>
      <c r="F40" s="4">
        <v>0</v>
      </c>
      <c r="G40" s="34">
        <v>44076</v>
      </c>
      <c r="H40" s="6" t="s">
        <v>35</v>
      </c>
      <c r="I40" s="6"/>
      <c r="J40" s="6"/>
      <c r="K40" s="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42" t="s">
        <v>39</v>
      </c>
      <c r="B41" s="42"/>
      <c r="C41" s="3" t="s">
        <v>33</v>
      </c>
      <c r="D41" s="3" t="s">
        <v>33</v>
      </c>
      <c r="E41" s="3" t="s">
        <v>33</v>
      </c>
      <c r="F41" s="3" t="s">
        <v>33</v>
      </c>
      <c r="G41" s="38" t="s">
        <v>77</v>
      </c>
      <c r="H41" s="8" t="s">
        <v>40</v>
      </c>
      <c r="I41" s="6"/>
      <c r="J41" s="6"/>
      <c r="K41" s="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 r="A42" s="42" t="s">
        <v>70</v>
      </c>
      <c r="B42" s="42"/>
      <c r="C42" s="35">
        <v>7516</v>
      </c>
      <c r="D42" s="4">
        <v>0</v>
      </c>
      <c r="E42" s="35">
        <v>7516</v>
      </c>
      <c r="F42" s="4">
        <v>0</v>
      </c>
      <c r="G42" s="33">
        <v>21229</v>
      </c>
      <c r="H42" s="6" t="s">
        <v>35</v>
      </c>
      <c r="I42" s="6"/>
      <c r="J42" s="6"/>
      <c r="K42" s="6"/>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 r="A43" s="42" t="s">
        <v>36</v>
      </c>
      <c r="B43" s="42"/>
      <c r="C43" s="35">
        <v>24246</v>
      </c>
      <c r="D43" s="35">
        <v>18411</v>
      </c>
      <c r="E43" s="35">
        <v>5835</v>
      </c>
      <c r="F43" s="1">
        <v>1961240</v>
      </c>
      <c r="G43" s="34">
        <v>63937</v>
      </c>
      <c r="H43" s="6" t="s">
        <v>35</v>
      </c>
      <c r="I43" s="6"/>
      <c r="J43" s="6"/>
      <c r="K43" s="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 r="A44" s="42" t="s">
        <v>71</v>
      </c>
      <c r="B44" s="42"/>
      <c r="C44" s="35">
        <v>15269</v>
      </c>
      <c r="D44" s="35">
        <v>14506</v>
      </c>
      <c r="E44" s="35">
        <v>763</v>
      </c>
      <c r="F44" s="1">
        <v>3582243</v>
      </c>
      <c r="G44" s="34">
        <v>32964</v>
      </c>
      <c r="H44" s="6" t="s">
        <v>15</v>
      </c>
      <c r="I44" s="6"/>
      <c r="J44" s="6"/>
      <c r="K44" s="6"/>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 r="A45" s="27" t="s">
        <v>72</v>
      </c>
      <c r="B45" s="28"/>
      <c r="C45" s="28"/>
      <c r="D45" s="28"/>
      <c r="E45" s="28"/>
      <c r="F45" s="28"/>
      <c r="G45" s="28"/>
      <c r="H45" s="28"/>
      <c r="I45" s="28"/>
      <c r="J45" s="28"/>
      <c r="K45" s="29"/>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 r="A46" s="27" t="s">
        <v>73</v>
      </c>
      <c r="B46" s="28"/>
      <c r="C46" s="28"/>
      <c r="D46" s="28"/>
      <c r="E46" s="28"/>
      <c r="F46" s="28"/>
      <c r="G46" s="28"/>
      <c r="H46" s="28"/>
      <c r="I46" s="28"/>
      <c r="J46" s="28"/>
      <c r="K46" s="30" t="s">
        <v>80</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27" t="s">
        <v>74</v>
      </c>
      <c r="B47" s="28"/>
      <c r="C47" s="28"/>
      <c r="D47" s="28"/>
      <c r="E47" s="28"/>
      <c r="F47" s="28"/>
      <c r="G47" s="28"/>
      <c r="H47" s="28"/>
      <c r="I47" s="28"/>
      <c r="J47" s="28"/>
      <c r="K47" s="28"/>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 customHeight="1">
      <c r="A48" s="27"/>
      <c r="B48" s="28"/>
      <c r="C48" s="28"/>
      <c r="D48" s="28"/>
      <c r="E48" s="28"/>
      <c r="F48" s="28"/>
      <c r="G48" s="28"/>
      <c r="H48" s="28"/>
      <c r="I48" s="28"/>
      <c r="J48" s="28"/>
      <c r="K48" s="2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12" t="s">
        <v>44</v>
      </c>
      <c r="B49" s="12"/>
      <c r="C49" s="12"/>
      <c r="D49" s="31" t="s">
        <v>45</v>
      </c>
      <c r="E49" s="12"/>
      <c r="F49" s="9"/>
      <c r="G49" s="12" t="s">
        <v>46</v>
      </c>
      <c r="H49" s="12"/>
      <c r="J49" s="17" t="s">
        <v>47</v>
      </c>
      <c r="K49" s="1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30" customHeight="1">
      <c r="B50" s="12"/>
      <c r="C50" s="12"/>
      <c r="D50" s="31"/>
      <c r="E50" s="12"/>
      <c r="F50" s="12"/>
      <c r="G50" s="12" t="s">
        <v>48</v>
      </c>
      <c r="H50" s="12"/>
      <c r="J50" s="12"/>
      <c r="K50" s="1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sheetData>
  <sheetProtection selectLockedCells="1" selectUnlockedCells="1"/>
  <mergeCells count="53">
    <mergeCell ref="F6:F8"/>
    <mergeCell ref="G6:G8"/>
    <mergeCell ref="H6:K8"/>
    <mergeCell ref="A9:B9"/>
    <mergeCell ref="H9:K9"/>
    <mergeCell ref="A10:B10"/>
    <mergeCell ref="A11:B11"/>
    <mergeCell ref="H11:K11"/>
    <mergeCell ref="C2:I2"/>
    <mergeCell ref="A3:K3"/>
    <mergeCell ref="E5:G5"/>
    <mergeCell ref="A6:B8"/>
    <mergeCell ref="C6:E6"/>
    <mergeCell ref="A16:B16"/>
    <mergeCell ref="H16:K16"/>
    <mergeCell ref="A12:B12"/>
    <mergeCell ref="H12:I12"/>
    <mergeCell ref="A13:B13"/>
    <mergeCell ref="H13:I13"/>
    <mergeCell ref="A14:B14"/>
    <mergeCell ref="A15:B15"/>
    <mergeCell ref="H15:K15"/>
    <mergeCell ref="H19:K19"/>
    <mergeCell ref="A20:B20"/>
    <mergeCell ref="H20:K20"/>
    <mergeCell ref="H21:K21"/>
    <mergeCell ref="A17:B17"/>
    <mergeCell ref="A18:B18"/>
    <mergeCell ref="A19:B19"/>
    <mergeCell ref="A21:B21"/>
    <mergeCell ref="A22:B22"/>
    <mergeCell ref="A23:B23"/>
    <mergeCell ref="A36:B36"/>
    <mergeCell ref="A35:B35"/>
    <mergeCell ref="A24:B24"/>
    <mergeCell ref="A25:B25"/>
    <mergeCell ref="A37:B37"/>
    <mergeCell ref="A26:B26"/>
    <mergeCell ref="A27:B27"/>
    <mergeCell ref="A28:B28"/>
    <mergeCell ref="A29:B29"/>
    <mergeCell ref="A30:B30"/>
    <mergeCell ref="A31:B31"/>
    <mergeCell ref="A32:B32"/>
    <mergeCell ref="A33:B33"/>
    <mergeCell ref="A34:B34"/>
    <mergeCell ref="A44:B44"/>
    <mergeCell ref="A38:B38"/>
    <mergeCell ref="A39:B39"/>
    <mergeCell ref="A40:B40"/>
    <mergeCell ref="A41:B41"/>
    <mergeCell ref="A42:B42"/>
    <mergeCell ref="A43:B43"/>
  </mergeCells>
  <printOptions/>
  <pageMargins left="0.7083333333333334" right="0.7083333333333334" top="0.7479166666666667" bottom="0.7479166666666667" header="0.5118055555555555" footer="0.5118055555555555"/>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2020-04-14T01:19:33Z</cp:lastPrinted>
  <dcterms:created xsi:type="dcterms:W3CDTF">2019-11-09T02:11:21Z</dcterms:created>
  <dcterms:modified xsi:type="dcterms:W3CDTF">2020-04-14T02:36:48Z</dcterms:modified>
  <cp:category/>
  <cp:version/>
  <cp:contentType/>
  <cp:contentStatus/>
</cp:coreProperties>
</file>