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3132" tabRatio="500" activeTab="0"/>
  </bookViews>
  <sheets>
    <sheet name="主要觀光"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<sst xmlns="http://schemas.openxmlformats.org/spreadsheetml/2006/main" count="94" uniqueCount="66">
  <si>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</si>
  <si>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</si>
  <si>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</si>
  <si>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</si>
  <si>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</si>
  <si>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臺南市政府主計處108年7月9日府主統字第1080799271號函核定</t>
  </si>
  <si>
    <t>表　　號</t>
  </si>
  <si>
    <t>20702-01-01-2</t>
  </si>
  <si>
    <t>中華民國  108  年　9  月</t>
  </si>
  <si>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</si>
  <si>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</si>
  <si>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</si>
  <si>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</si>
  <si>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</si>
  <si>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</si>
  <si>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</si>
  <si>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</si>
  <si>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</si>
  <si>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</si>
  <si>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</si>
  <si>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</si>
  <si>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</si>
  <si>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</si>
  <si>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</si>
  <si>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</si>
  <si>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</si>
  <si>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</si>
  <si>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</si>
  <si>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</si>
  <si>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</si>
  <si>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</si>
  <si>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</si>
  <si>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</si>
  <si>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</si>
  <si>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</si>
  <si>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</si>
  <si>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</si>
  <si>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</si>
  <si>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</si>
  <si>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</si>
  <si>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</si>
  <si>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</si>
  <si>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</si>
  <si>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</si>
  <si>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自105年11月1日起休園</t>
  </si>
  <si>
    <t>國立臺灣歷史博物館</t>
  </si>
  <si>
    <t>人工計數器</t>
  </si>
  <si>
    <t>奇美博物館</t>
  </si>
  <si>
    <t>延平郡王祠</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</si>
  <si>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</si>
  <si>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</si>
  <si>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</si>
  <si>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</si>
  <si>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</si>
  <si>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</si>
  <si>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</si>
  <si>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</si>
  <si>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</si>
  <si>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</si>
  <si>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</si>
  <si>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</si>
  <si>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</si>
  <si>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</si>
  <si>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</si>
  <si>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 (修正版)</t>
    </r>
  </si>
  <si>
    <t>中華民國  108  年  11  月  8   日編報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</si>
</sst>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s>
  <fonts count="48">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indexed="10"/>
      <name val="Century"/>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Century"/>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4"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0" fillId="25" borderId="4" applyNumberFormat="0" applyFont="0" applyAlignment="0" applyProtection="0"/>
    <xf numFmtId="0" fontId="36"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2" borderId="2" applyNumberFormat="0" applyAlignment="0" applyProtection="0"/>
    <xf numFmtId="0" fontId="43" fillId="24" borderId="8" applyNumberFormat="0" applyAlignment="0" applyProtection="0"/>
    <xf numFmtId="0" fontId="44" fillId="33" borderId="9" applyNumberFormat="0" applyAlignment="0" applyProtection="0"/>
    <xf numFmtId="0" fontId="45"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6" fillId="0" borderId="0" applyNumberFormat="0" applyFill="0" applyBorder="0" applyAlignment="0" applyProtection="0"/>
  </cellStyleXfs>
  <cellXfs count="51">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80" fontId="10" fillId="37" borderId="12" xfId="0" applyNumberFormat="1" applyFont="1" applyFill="1" applyBorder="1" applyAlignment="1">
      <alignment horizontal="right"/>
    </xf>
    <xf numFmtId="179" fontId="10" fillId="0" borderId="12" xfId="0" applyNumberFormat="1" applyFont="1" applyFill="1" applyBorder="1" applyAlignment="1">
      <alignment horizontal="right"/>
    </xf>
    <xf numFmtId="179" fontId="10" fillId="37" borderId="12"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3" xfId="0" applyFont="1" applyFill="1" applyBorder="1" applyAlignment="1">
      <alignment horizontal="left"/>
    </xf>
    <xf numFmtId="0" fontId="11" fillId="37"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179" fontId="2" fillId="37" borderId="12" xfId="0" applyNumberFormat="1" applyFont="1" applyFill="1" applyBorder="1" applyAlignment="1">
      <alignment horizontal="right"/>
    </xf>
    <xf numFmtId="0" fontId="11" fillId="37" borderId="13"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4" applyNumberFormat="1" applyFont="1" applyFill="1" applyBorder="1" applyAlignment="1" applyProtection="1">
      <alignment vertical="center"/>
      <protection/>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180" fontId="47" fillId="37" borderId="12" xfId="0" applyNumberFormat="1" applyFont="1" applyFill="1" applyBorder="1" applyAlignment="1">
      <alignment horizontal="right"/>
    </xf>
    <xf numFmtId="0" fontId="5" fillId="37" borderId="15" xfId="0" applyFont="1" applyFill="1" applyBorder="1" applyAlignment="1">
      <alignment/>
    </xf>
    <xf numFmtId="0" fontId="5" fillId="38" borderId="15" xfId="0" applyFont="1" applyFill="1" applyBorder="1" applyAlignment="1">
      <alignment/>
    </xf>
    <xf numFmtId="0" fontId="5" fillId="37" borderId="15" xfId="0" applyFont="1" applyFill="1" applyBorder="1" applyAlignment="1">
      <alignment horizontal="left"/>
    </xf>
    <xf numFmtId="0" fontId="5" fillId="0" borderId="15" xfId="34" applyNumberFormat="1" applyFont="1" applyFill="1" applyBorder="1" applyAlignment="1" applyProtection="1">
      <alignment horizontal="center" vertical="center"/>
      <protection/>
    </xf>
    <xf numFmtId="0" fontId="0" fillId="0" borderId="16" xfId="0" applyFill="1" applyBorder="1" applyAlignment="1">
      <alignment vertical="center"/>
    </xf>
    <xf numFmtId="0" fontId="5" fillId="38" borderId="15" xfId="0" applyFont="1" applyFill="1" applyBorder="1" applyAlignment="1">
      <alignment horizontal="left"/>
    </xf>
    <xf numFmtId="0" fontId="5" fillId="0" borderId="12" xfId="34" applyNumberFormat="1" applyFont="1" applyFill="1" applyBorder="1" applyAlignment="1" applyProtection="1">
      <alignment/>
      <protection/>
    </xf>
    <xf numFmtId="0" fontId="6" fillId="0" borderId="14"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6" xfId="34" applyNumberFormat="1" applyFont="1" applyFill="1" applyBorder="1" applyAlignment="1" applyProtection="1">
      <alignment horizontal="center" vertical="center"/>
      <protection/>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9" activePane="bottomLeft" state="frozen"/>
      <selection pane="topLeft" activeCell="A1" sqref="A1"/>
      <selection pane="bottomLeft" activeCell="H31" sqref="H31"/>
    </sheetView>
  </sheetViews>
  <sheetFormatPr defaultColWidth="10.00390625" defaultRowHeight="16.5"/>
  <cols>
    <col min="1" max="1" width="11.75390625" style="1" customWidth="1"/>
    <col min="2" max="2" width="11.25390625" style="1" customWidth="1"/>
    <col min="3" max="3" width="18.37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37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4" t="s">
        <v>5</v>
      </c>
      <c r="E2" s="44"/>
      <c r="F2" s="44"/>
      <c r="G2" s="44"/>
      <c r="H2" s="44"/>
      <c r="I2" s="44"/>
      <c r="J2" s="44"/>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45" t="s">
        <v>64</v>
      </c>
      <c r="B3" s="45"/>
      <c r="C3" s="45"/>
      <c r="D3" s="45"/>
      <c r="E3" s="45"/>
      <c r="F3" s="45"/>
      <c r="G3" s="45"/>
      <c r="H3" s="45"/>
      <c r="I3" s="45"/>
      <c r="J3" s="45"/>
      <c r="K3" s="45"/>
      <c r="L3" s="4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46" t="s">
        <v>8</v>
      </c>
      <c r="F5" s="46"/>
      <c r="G5" s="46"/>
      <c r="H5" s="46"/>
      <c r="I5" s="46"/>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41" t="s">
        <v>10</v>
      </c>
      <c r="B6" s="41"/>
      <c r="C6" s="47" t="s">
        <v>11</v>
      </c>
      <c r="D6" s="47"/>
      <c r="E6" s="47"/>
      <c r="F6" s="47"/>
      <c r="G6" s="47"/>
      <c r="H6" s="48" t="s">
        <v>12</v>
      </c>
      <c r="I6" s="49" t="s">
        <v>13</v>
      </c>
      <c r="J6" s="50" t="s">
        <v>14</v>
      </c>
      <c r="K6" s="50"/>
      <c r="L6" s="50"/>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41"/>
      <c r="B7" s="41"/>
      <c r="C7" s="11" t="s">
        <v>15</v>
      </c>
      <c r="D7" s="11" t="s">
        <v>16</v>
      </c>
      <c r="E7" s="11" t="s">
        <v>17</v>
      </c>
      <c r="F7" s="12" t="s">
        <v>18</v>
      </c>
      <c r="G7" s="12" t="s">
        <v>19</v>
      </c>
      <c r="H7" s="48"/>
      <c r="I7" s="49"/>
      <c r="J7" s="50"/>
      <c r="K7" s="50"/>
      <c r="L7" s="50"/>
    </row>
    <row r="8" spans="1:256" ht="19.5" customHeight="1">
      <c r="A8" s="41" t="s">
        <v>20</v>
      </c>
      <c r="B8" s="41"/>
      <c r="C8" s="16">
        <f aca="true" t="shared" si="0" ref="C8:I8">SUM(C9:C33)</f>
        <v>1791858</v>
      </c>
      <c r="D8" s="16">
        <f t="shared" si="0"/>
        <v>286120</v>
      </c>
      <c r="E8" s="16">
        <f t="shared" si="0"/>
        <v>1505738</v>
      </c>
      <c r="F8" s="16">
        <f t="shared" si="0"/>
        <v>1036008</v>
      </c>
      <c r="G8" s="16">
        <f t="shared" si="0"/>
        <v>755850</v>
      </c>
      <c r="H8" s="14">
        <f t="shared" si="0"/>
        <v>23216851</v>
      </c>
      <c r="I8" s="15">
        <f t="shared" si="0"/>
        <v>1797463</v>
      </c>
      <c r="J8" s="42"/>
      <c r="K8" s="42"/>
      <c r="L8" s="4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0" t="s">
        <v>21</v>
      </c>
      <c r="B9" s="40"/>
      <c r="C9" s="16">
        <v>2058</v>
      </c>
      <c r="D9" s="16">
        <v>1958</v>
      </c>
      <c r="E9" s="16">
        <v>100</v>
      </c>
      <c r="F9" s="16">
        <v>1446</v>
      </c>
      <c r="G9" s="16">
        <v>612</v>
      </c>
      <c r="H9" s="14">
        <v>177410</v>
      </c>
      <c r="I9" s="16">
        <v>2943</v>
      </c>
      <c r="J9" s="17" t="s">
        <v>22</v>
      </c>
      <c r="K9" s="17"/>
      <c r="L9" s="17"/>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0" t="s">
        <v>23</v>
      </c>
      <c r="B10" s="40"/>
      <c r="C10" s="16">
        <v>40099</v>
      </c>
      <c r="D10" s="16">
        <v>31715</v>
      </c>
      <c r="E10" s="16">
        <v>8384</v>
      </c>
      <c r="F10" s="16">
        <v>28242</v>
      </c>
      <c r="G10" s="16">
        <v>11857</v>
      </c>
      <c r="H10" s="14">
        <v>791825</v>
      </c>
      <c r="I10" s="16">
        <v>35366</v>
      </c>
      <c r="J10" s="17" t="s">
        <v>22</v>
      </c>
      <c r="K10" s="17"/>
      <c r="L10" s="17"/>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3" t="s">
        <v>24</v>
      </c>
      <c r="B11" s="43"/>
      <c r="C11" s="16">
        <v>25176</v>
      </c>
      <c r="D11" s="18">
        <v>0</v>
      </c>
      <c r="E11" s="16">
        <v>25176</v>
      </c>
      <c r="F11" s="16">
        <v>18954</v>
      </c>
      <c r="G11" s="16">
        <v>6222</v>
      </c>
      <c r="H11" s="18">
        <v>0</v>
      </c>
      <c r="I11" s="16">
        <v>16597</v>
      </c>
      <c r="J11" s="19" t="s">
        <v>25</v>
      </c>
      <c r="K11" s="19"/>
      <c r="L11" s="1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0" t="s">
        <v>26</v>
      </c>
      <c r="B12" s="40"/>
      <c r="C12" s="16">
        <v>20172</v>
      </c>
      <c r="D12" s="18">
        <v>0</v>
      </c>
      <c r="E12" s="16">
        <v>20172</v>
      </c>
      <c r="F12" s="16">
        <v>12098</v>
      </c>
      <c r="G12" s="16">
        <v>8074</v>
      </c>
      <c r="H12" s="18">
        <v>0</v>
      </c>
      <c r="I12" s="16">
        <v>15722</v>
      </c>
      <c r="J12" s="20" t="s">
        <v>27</v>
      </c>
      <c r="K12" s="20"/>
      <c r="L12" s="2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0" t="s">
        <v>28</v>
      </c>
      <c r="B13" s="40"/>
      <c r="C13" s="16">
        <v>26918</v>
      </c>
      <c r="D13" s="16">
        <v>13537</v>
      </c>
      <c r="E13" s="16">
        <v>13381</v>
      </c>
      <c r="F13" s="16">
        <v>10602</v>
      </c>
      <c r="G13" s="16">
        <v>16316</v>
      </c>
      <c r="H13" s="14">
        <v>520900</v>
      </c>
      <c r="I13" s="16">
        <v>24762</v>
      </c>
      <c r="J13" s="21" t="s">
        <v>29</v>
      </c>
      <c r="K13" s="21"/>
      <c r="L13" s="2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38" t="s">
        <v>30</v>
      </c>
      <c r="B14" s="38"/>
      <c r="C14" s="16">
        <v>21192</v>
      </c>
      <c r="D14" s="16">
        <v>17734</v>
      </c>
      <c r="E14" s="16">
        <v>3458</v>
      </c>
      <c r="F14" s="16">
        <v>12508</v>
      </c>
      <c r="G14" s="16">
        <v>8684</v>
      </c>
      <c r="H14" s="14">
        <v>1810110</v>
      </c>
      <c r="I14" s="16">
        <v>15659</v>
      </c>
      <c r="J14" s="22" t="s">
        <v>22</v>
      </c>
      <c r="K14" s="22"/>
      <c r="L14" s="2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38" t="s">
        <v>31</v>
      </c>
      <c r="B15" s="38"/>
      <c r="C15" s="16">
        <v>19154</v>
      </c>
      <c r="D15" s="16">
        <v>18810</v>
      </c>
      <c r="E15" s="16">
        <v>344</v>
      </c>
      <c r="F15" s="16">
        <v>12423</v>
      </c>
      <c r="G15" s="16">
        <v>6731</v>
      </c>
      <c r="H15" s="37">
        <v>1005904</v>
      </c>
      <c r="I15" s="16">
        <v>23115</v>
      </c>
      <c r="J15" s="22" t="s">
        <v>22</v>
      </c>
      <c r="K15" s="22"/>
      <c r="L15" s="2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38" t="s">
        <v>32</v>
      </c>
      <c r="B16" s="38"/>
      <c r="C16" s="16">
        <v>80926</v>
      </c>
      <c r="D16" s="18">
        <v>0</v>
      </c>
      <c r="E16" s="16">
        <v>80926</v>
      </c>
      <c r="F16" s="16">
        <v>33275</v>
      </c>
      <c r="G16" s="16">
        <v>47651</v>
      </c>
      <c r="H16" s="18">
        <v>0</v>
      </c>
      <c r="I16" s="16">
        <v>75946</v>
      </c>
      <c r="J16" s="23" t="s">
        <v>33</v>
      </c>
      <c r="K16" s="23"/>
      <c r="L16" s="2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38" t="s">
        <v>34</v>
      </c>
      <c r="B17" s="38"/>
      <c r="C17" s="16">
        <v>26108</v>
      </c>
      <c r="D17" s="16">
        <v>10307</v>
      </c>
      <c r="E17" s="16">
        <v>15801</v>
      </c>
      <c r="F17" s="16">
        <v>9887</v>
      </c>
      <c r="G17" s="16">
        <v>16221</v>
      </c>
      <c r="H17" s="14">
        <v>585652</v>
      </c>
      <c r="I17" s="16">
        <v>28672</v>
      </c>
      <c r="J17" s="22" t="s">
        <v>22</v>
      </c>
      <c r="K17" s="22"/>
      <c r="L17" s="2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39" t="s">
        <v>35</v>
      </c>
      <c r="B18" s="39"/>
      <c r="C18" s="16">
        <v>4569</v>
      </c>
      <c r="D18" s="16">
        <v>2930</v>
      </c>
      <c r="E18" s="16">
        <v>1639</v>
      </c>
      <c r="F18" s="16">
        <v>2997</v>
      </c>
      <c r="G18" s="16">
        <v>1572</v>
      </c>
      <c r="H18" s="14">
        <v>780040</v>
      </c>
      <c r="I18" s="16">
        <v>4943</v>
      </c>
      <c r="J18" s="22" t="s">
        <v>22</v>
      </c>
      <c r="K18" s="22"/>
      <c r="L18" s="2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38" t="s">
        <v>36</v>
      </c>
      <c r="B19" s="38"/>
      <c r="C19" s="16">
        <v>16757</v>
      </c>
      <c r="D19" s="16">
        <v>10980</v>
      </c>
      <c r="E19" s="16">
        <v>5777</v>
      </c>
      <c r="F19" s="16">
        <v>9705</v>
      </c>
      <c r="G19" s="16">
        <v>7052</v>
      </c>
      <c r="H19" s="14">
        <v>1317580</v>
      </c>
      <c r="I19" s="16">
        <v>12609</v>
      </c>
      <c r="J19" s="22" t="s">
        <v>22</v>
      </c>
      <c r="K19" s="22"/>
      <c r="L19" s="2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38" t="s">
        <v>37</v>
      </c>
      <c r="B20" s="38"/>
      <c r="C20" s="16">
        <v>6208</v>
      </c>
      <c r="D20" s="18">
        <v>0</v>
      </c>
      <c r="E20" s="16">
        <v>6208</v>
      </c>
      <c r="F20" s="16">
        <v>3321</v>
      </c>
      <c r="G20" s="16">
        <v>2887</v>
      </c>
      <c r="H20" s="18">
        <v>0</v>
      </c>
      <c r="I20" s="16">
        <v>5025</v>
      </c>
      <c r="J20" s="22" t="s">
        <v>22</v>
      </c>
      <c r="K20" s="24"/>
      <c r="L20" s="2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38" t="s">
        <v>38</v>
      </c>
      <c r="B21" s="38"/>
      <c r="C21" s="16">
        <v>11493</v>
      </c>
      <c r="D21" s="16">
        <v>11392</v>
      </c>
      <c r="E21" s="16">
        <v>101</v>
      </c>
      <c r="F21" s="16">
        <v>8594</v>
      </c>
      <c r="G21" s="16">
        <v>2899</v>
      </c>
      <c r="H21" s="14">
        <v>4400660</v>
      </c>
      <c r="I21" s="16">
        <v>8277</v>
      </c>
      <c r="J21" s="22" t="s">
        <v>22</v>
      </c>
      <c r="K21" s="25"/>
      <c r="L21" s="25"/>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39" t="s">
        <v>39</v>
      </c>
      <c r="B22" s="39"/>
      <c r="C22" s="16">
        <v>890100</v>
      </c>
      <c r="D22" s="18">
        <v>0</v>
      </c>
      <c r="E22" s="16">
        <v>890100</v>
      </c>
      <c r="F22" s="16">
        <v>534060</v>
      </c>
      <c r="G22" s="16">
        <v>356040</v>
      </c>
      <c r="H22" s="18">
        <v>0</v>
      </c>
      <c r="I22" s="16">
        <v>888000</v>
      </c>
      <c r="J22" s="22" t="s">
        <v>40</v>
      </c>
      <c r="K22" s="24"/>
      <c r="L22" s="2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38" t="s">
        <v>41</v>
      </c>
      <c r="B23" s="38"/>
      <c r="C23" s="16">
        <v>300554</v>
      </c>
      <c r="D23" s="18">
        <v>0</v>
      </c>
      <c r="E23" s="16">
        <v>300554</v>
      </c>
      <c r="F23" s="16">
        <v>180332</v>
      </c>
      <c r="G23" s="16">
        <v>120222</v>
      </c>
      <c r="H23" s="18">
        <v>0</v>
      </c>
      <c r="I23" s="16">
        <v>316372</v>
      </c>
      <c r="J23" s="22" t="s">
        <v>40</v>
      </c>
      <c r="K23" s="24"/>
      <c r="L23" s="2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38" t="s">
        <v>42</v>
      </c>
      <c r="B24" s="38"/>
      <c r="C24" s="16" t="s">
        <v>43</v>
      </c>
      <c r="D24" s="16" t="s">
        <v>43</v>
      </c>
      <c r="E24" s="16" t="s">
        <v>43</v>
      </c>
      <c r="F24" s="16" t="s">
        <v>43</v>
      </c>
      <c r="G24" s="16" t="s">
        <v>43</v>
      </c>
      <c r="H24" s="26" t="s">
        <v>43</v>
      </c>
      <c r="I24" s="16" t="s">
        <v>43</v>
      </c>
      <c r="J24" s="22" t="s">
        <v>44</v>
      </c>
      <c r="K24" s="22"/>
      <c r="L24" s="27"/>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39" t="s">
        <v>45</v>
      </c>
      <c r="B25" s="39"/>
      <c r="C25" s="16">
        <v>36131</v>
      </c>
      <c r="D25" s="16">
        <v>10755</v>
      </c>
      <c r="E25" s="16">
        <v>25376</v>
      </c>
      <c r="F25" s="16">
        <v>21181</v>
      </c>
      <c r="G25" s="16">
        <v>14950</v>
      </c>
      <c r="H25" s="14">
        <v>858370</v>
      </c>
      <c r="I25" s="16">
        <v>33391</v>
      </c>
      <c r="J25" s="22" t="s">
        <v>46</v>
      </c>
      <c r="K25" s="27"/>
      <c r="L25" s="27"/>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38" t="s">
        <v>47</v>
      </c>
      <c r="B26" s="38"/>
      <c r="C26" s="16">
        <v>76029</v>
      </c>
      <c r="D26" s="16">
        <v>73393</v>
      </c>
      <c r="E26" s="16">
        <v>2636</v>
      </c>
      <c r="F26" s="16">
        <v>36982</v>
      </c>
      <c r="G26" s="16">
        <v>39047</v>
      </c>
      <c r="H26" s="14">
        <v>7226090</v>
      </c>
      <c r="I26" s="16">
        <v>64812</v>
      </c>
      <c r="J26" s="27" t="s">
        <v>46</v>
      </c>
      <c r="K26" s="27"/>
      <c r="L26" s="2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38" t="s">
        <v>48</v>
      </c>
      <c r="B27" s="38"/>
      <c r="C27" s="16">
        <v>5124</v>
      </c>
      <c r="D27" s="18">
        <v>0</v>
      </c>
      <c r="E27" s="16">
        <v>5124</v>
      </c>
      <c r="F27" s="16">
        <v>2511</v>
      </c>
      <c r="G27" s="16">
        <v>2613</v>
      </c>
      <c r="H27" s="28">
        <v>0</v>
      </c>
      <c r="I27" s="16">
        <v>12394</v>
      </c>
      <c r="J27" s="22" t="s">
        <v>46</v>
      </c>
      <c r="K27" s="24"/>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38" t="s">
        <v>49</v>
      </c>
      <c r="B28" s="38"/>
      <c r="C28" s="16">
        <v>37935</v>
      </c>
      <c r="D28" s="16">
        <v>24632</v>
      </c>
      <c r="E28" s="16">
        <v>13303</v>
      </c>
      <c r="F28" s="16">
        <v>19115</v>
      </c>
      <c r="G28" s="16">
        <v>18820</v>
      </c>
      <c r="H28" s="14">
        <v>1145820</v>
      </c>
      <c r="I28" s="16">
        <v>42872</v>
      </c>
      <c r="J28" s="22" t="s">
        <v>22</v>
      </c>
      <c r="K28" s="22"/>
      <c r="L28" s="2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38" t="s">
        <v>50</v>
      </c>
      <c r="B29" s="38"/>
      <c r="C29" s="16" t="s">
        <v>43</v>
      </c>
      <c r="D29" s="16" t="s">
        <v>43</v>
      </c>
      <c r="E29" s="16" t="s">
        <v>43</v>
      </c>
      <c r="F29" s="16" t="s">
        <v>43</v>
      </c>
      <c r="G29" s="16" t="s">
        <v>43</v>
      </c>
      <c r="H29" s="26" t="s">
        <v>43</v>
      </c>
      <c r="I29" s="16">
        <v>14157</v>
      </c>
      <c r="J29" s="29" t="s">
        <v>51</v>
      </c>
      <c r="K29" s="24"/>
      <c r="L29" s="2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38" t="s">
        <v>52</v>
      </c>
      <c r="B30" s="38"/>
      <c r="C30" s="16">
        <v>26555</v>
      </c>
      <c r="D30" s="18">
        <v>0</v>
      </c>
      <c r="E30" s="16">
        <v>26555</v>
      </c>
      <c r="F30" s="16">
        <v>13381</v>
      </c>
      <c r="G30" s="16">
        <v>13174</v>
      </c>
      <c r="H30" s="18">
        <v>0</v>
      </c>
      <c r="I30" s="16">
        <v>30010</v>
      </c>
      <c r="J30" s="22" t="s">
        <v>46</v>
      </c>
      <c r="K30" s="24"/>
      <c r="L30" s="2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38" t="s">
        <v>53</v>
      </c>
      <c r="B31" s="38"/>
      <c r="C31" s="16">
        <v>5805</v>
      </c>
      <c r="D31" s="18">
        <v>0</v>
      </c>
      <c r="E31" s="16">
        <v>5805</v>
      </c>
      <c r="F31" s="16">
        <v>2929</v>
      </c>
      <c r="G31" s="16">
        <v>2876</v>
      </c>
      <c r="H31" s="18">
        <v>0</v>
      </c>
      <c r="I31" s="16">
        <v>5479</v>
      </c>
      <c r="J31" s="22" t="s">
        <v>46</v>
      </c>
      <c r="K31" s="24"/>
      <c r="L31" s="2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38" t="s">
        <v>54</v>
      </c>
      <c r="B32" s="38"/>
      <c r="C32" s="16">
        <v>30348</v>
      </c>
      <c r="D32" s="18">
        <v>0</v>
      </c>
      <c r="E32" s="16">
        <v>30348</v>
      </c>
      <c r="F32" s="16">
        <v>15292</v>
      </c>
      <c r="G32" s="16">
        <v>15056</v>
      </c>
      <c r="H32" s="18">
        <v>0</v>
      </c>
      <c r="I32" s="16">
        <v>34298</v>
      </c>
      <c r="J32" s="22" t="s">
        <v>46</v>
      </c>
      <c r="K32" s="24"/>
      <c r="L32" s="2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38" t="s">
        <v>55</v>
      </c>
      <c r="B33" s="38"/>
      <c r="C33" s="16">
        <v>82447</v>
      </c>
      <c r="D33" s="16">
        <v>57977</v>
      </c>
      <c r="E33" s="16">
        <v>24470</v>
      </c>
      <c r="F33" s="16">
        <v>46173</v>
      </c>
      <c r="G33" s="16">
        <v>36274</v>
      </c>
      <c r="H33" s="14">
        <v>2596490</v>
      </c>
      <c r="I33" s="16">
        <v>86042</v>
      </c>
      <c r="J33" s="22" t="s">
        <v>22</v>
      </c>
      <c r="K33" s="24"/>
      <c r="L33" s="2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30" t="s">
        <v>56</v>
      </c>
      <c r="B34" s="31"/>
      <c r="C34" s="31"/>
      <c r="D34" s="31"/>
      <c r="E34" s="31"/>
      <c r="F34" s="31"/>
      <c r="G34" s="31"/>
      <c r="H34" s="31"/>
      <c r="I34" s="31"/>
      <c r="J34" s="31"/>
      <c r="K34" s="31"/>
      <c r="L34" s="3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3" t="s">
        <v>57</v>
      </c>
      <c r="B35" s="31"/>
      <c r="C35" s="31"/>
      <c r="D35" s="31"/>
      <c r="E35" s="31"/>
      <c r="F35" s="31"/>
      <c r="G35" s="31"/>
      <c r="H35" s="31"/>
      <c r="I35" s="31"/>
      <c r="J35" s="31"/>
      <c r="K35" s="31"/>
      <c r="L35" s="34" t="s">
        <v>65</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3" t="s">
        <v>58</v>
      </c>
      <c r="B36" s="31"/>
      <c r="C36" s="31"/>
      <c r="D36" s="31"/>
      <c r="E36" s="31"/>
      <c r="F36" s="31"/>
      <c r="G36" s="31"/>
      <c r="H36" s="35"/>
      <c r="I36" s="31"/>
      <c r="J36" s="31"/>
      <c r="K36" s="31"/>
      <c r="L36" s="31"/>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1"/>
      <c r="B37" s="31"/>
      <c r="C37" s="31"/>
      <c r="D37" s="31"/>
      <c r="E37" s="31"/>
      <c r="F37" s="31"/>
      <c r="G37" s="31"/>
      <c r="H37" s="31"/>
      <c r="I37" s="31"/>
      <c r="J37" s="31"/>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59</v>
      </c>
      <c r="B38" s="4"/>
      <c r="C38" s="4"/>
      <c r="D38" s="36" t="s">
        <v>60</v>
      </c>
      <c r="E38" s="4"/>
      <c r="F38" s="36"/>
      <c r="G38" s="4" t="s">
        <v>61</v>
      </c>
      <c r="H38" s="1"/>
      <c r="J38" s="10" t="s">
        <v>62</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6"/>
      <c r="E39" s="4"/>
      <c r="F39" s="36"/>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6"/>
      <c r="E40" s="4"/>
      <c r="G40" s="4" t="s">
        <v>63</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D2:J2"/>
    <mergeCell ref="A3:L3"/>
    <mergeCell ref="E5:I5"/>
    <mergeCell ref="A6:B7"/>
    <mergeCell ref="C6:G6"/>
    <mergeCell ref="H6:H7"/>
    <mergeCell ref="I6:I7"/>
    <mergeCell ref="J6:L7"/>
    <mergeCell ref="A8:B8"/>
    <mergeCell ref="J8:L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31:B31"/>
    <mergeCell ref="A32:B32"/>
    <mergeCell ref="A33:B33"/>
    <mergeCell ref="A25:B25"/>
    <mergeCell ref="A26:B26"/>
    <mergeCell ref="A27:B27"/>
    <mergeCell ref="A28:B28"/>
    <mergeCell ref="A29:B29"/>
    <mergeCell ref="A30:B30"/>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300" verticalDpi="3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2019-11-08T07:07:27Z</cp:lastPrinted>
  <dcterms:created xsi:type="dcterms:W3CDTF">2019-10-09T00:37:05Z</dcterms:created>
  <dcterms:modified xsi:type="dcterms:W3CDTF">2019-11-12T01:08:22Z</dcterms:modified>
  <cp:category/>
  <cp:version/>
  <cp:contentType/>
  <cp:contentStatus/>
</cp:coreProperties>
</file>