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04" windowHeight="8460" activeTab="0"/>
  </bookViews>
  <sheets>
    <sheet name="觀光遊憩" sheetId="1" r:id="rId1"/>
  </sheets>
  <definedNames/>
  <calcPr fullCalcOnLoad="1"/>
</workbook>
</file>

<file path=xl/sharedStrings.xml><?xml version="1.0" encoding="utf-8"?>
<sst xmlns="http://schemas.openxmlformats.org/spreadsheetml/2006/main" count="117" uniqueCount="78">
  <si>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</si>
  <si>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</si>
  <si>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</si>
  <si>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</si>
  <si>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</si>
  <si>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</si>
  <si>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</si>
  <si>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</si>
  <si>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</si>
  <si>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</si>
  <si>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</si>
  <si>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</si>
  <si>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</si>
  <si>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</si>
  <si>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</si>
  <si>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</si>
  <si>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</si>
  <si>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</si>
  <si>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</si>
  <si>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</si>
  <si>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</si>
  <si>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</si>
  <si>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</si>
  <si>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</si>
  <si>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</si>
  <si>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</si>
  <si>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</si>
  <si>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馬沙溝濱海遊憩區</t>
  </si>
  <si>
    <t>國立臺灣歷史博物館</t>
  </si>
  <si>
    <t>奇美博物館</t>
  </si>
  <si>
    <t>延平郡王祠</t>
  </si>
  <si>
    <t>赤崁樓</t>
  </si>
  <si>
    <t>臺南孔子廟</t>
  </si>
  <si>
    <t>祀典武廟</t>
  </si>
  <si>
    <t>五妃廟</t>
  </si>
  <si>
    <t>大天后宮</t>
  </si>
  <si>
    <t>填表</t>
  </si>
  <si>
    <t>審核</t>
  </si>
  <si>
    <t>業務主管人員</t>
  </si>
  <si>
    <t>機關首長</t>
  </si>
  <si>
    <t>主辦統計人員</t>
  </si>
  <si>
    <t>20702-01-02</t>
  </si>
  <si>
    <t>總計</t>
  </si>
  <si>
    <t>有門票</t>
  </si>
  <si>
    <t>無門票</t>
  </si>
  <si>
    <t>(需購票)</t>
  </si>
  <si>
    <t>(免費)</t>
  </si>
  <si>
    <t>蘭花生物科技園區</t>
  </si>
  <si>
    <t>德元埤荷蘭村</t>
  </si>
  <si>
    <t>臺灣烏腳病醫療紀念館</t>
  </si>
  <si>
    <t>黑面琵鷺生態展示館</t>
  </si>
  <si>
    <t>蕭壠文化園區</t>
  </si>
  <si>
    <t>南瀛總爺藝文中心</t>
  </si>
  <si>
    <t>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</si>
  <si>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</si>
  <si>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</si>
  <si>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</si>
  <si>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</si>
  <si>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</si>
  <si>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</si>
  <si>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</si>
  <si>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</si>
  <si>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</si>
  <si>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休館</t>
  </si>
  <si>
    <t>人工計數器 (自108年2月15日起休館維修)</t>
  </si>
  <si>
    <t xml:space="preserve">自105年11月1日起休園 </t>
  </si>
  <si>
    <t>自動車流監視</t>
  </si>
  <si>
    <t xml:space="preserve">門票數  </t>
  </si>
  <si>
    <t xml:space="preserve">門票數 </t>
  </si>
  <si>
    <t>人工計數器</t>
  </si>
  <si>
    <t>門票數</t>
  </si>
  <si>
    <t>停車數概估</t>
  </si>
  <si>
    <t>停車數概估(自105年9月起調整人次計算方式以停車數概估)</t>
  </si>
  <si>
    <t>臺南市觀光遊憩景點遊客人次統計</t>
  </si>
  <si>
    <t>休館</t>
  </si>
  <si>
    <t>門票數(原菜竂化石館於108年5月12日重新開館並更名為臺南左鎮化石園區)</t>
  </si>
  <si>
    <t>中華民國　108　年　7　月</t>
  </si>
  <si>
    <t>中華民國 108 年 8 月 14  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</si>
</sst>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quot;$&quot;#,##0.00&quot; &quot;;&quot;-&quot;&quot;$&quot;#,##0.00&quot; &quot;;&quot; &quot;&quot;$&quot;&quot;-&quot;00&quot; &quot;;&quot; &quot;@&quot; &quot;"/>
    <numFmt numFmtId="179" formatCode="#,##0&quot; &quot;"/>
    <numFmt numFmtId="180" formatCode="&quot; &quot;#,##0&quot; &quot;;&quot;-&quot;#,##0&quot; &quot;;&quot; - &quot;;&quot; &quot;@&quot; &quot;"/>
    <numFmt numFmtId="181" formatCode="#,##0_);[Red]\(#,##0\)"/>
    <numFmt numFmtId="182" formatCode="&quot;$&quot;#,##0_);[Red]\(&quot;$&quot;#,##0\)"/>
  </numFmts>
  <fonts count="45">
    <font>
      <sz val="12"/>
      <color theme="1"/>
      <name val="Calibri"/>
      <family val="1"/>
    </font>
    <font>
      <sz val="12"/>
      <color indexed="8"/>
      <name val="新細明體"/>
      <family val="1"/>
    </font>
    <font>
      <sz val="12"/>
      <color indexed="8"/>
      <name val="標楷體"/>
      <family val="4"/>
    </font>
    <font>
      <sz val="9"/>
      <name val="新細明體"/>
      <family val="1"/>
    </font>
    <font>
      <sz val="12"/>
      <color indexed="8"/>
      <name val="Times New Roman"/>
      <family val="1"/>
    </font>
    <font>
      <u val="single"/>
      <sz val="12"/>
      <color indexed="8"/>
      <name val="標楷體"/>
      <family val="4"/>
    </font>
    <font>
      <sz val="12"/>
      <color indexed="10"/>
      <name val="標楷體"/>
      <family val="4"/>
    </font>
    <font>
      <sz val="12"/>
      <name val="Century"/>
      <family val="1"/>
    </font>
    <font>
      <sz val="12"/>
      <name val="標楷體"/>
      <family val="4"/>
    </font>
    <font>
      <sz val="12"/>
      <name val="新細明體"/>
      <family val="1"/>
    </font>
    <font>
      <sz val="12"/>
      <name val="細明體"/>
      <family val="3"/>
    </font>
    <font>
      <sz val="12"/>
      <color indexed="17"/>
      <name val="新細明體"/>
      <family val="1"/>
    </font>
    <font>
      <sz val="12"/>
      <color indexed="20"/>
      <name val="新細明體"/>
      <family val="1"/>
    </font>
    <font>
      <sz val="14"/>
      <color indexed="8"/>
      <name val="標楷體"/>
      <family val="4"/>
    </font>
    <font>
      <sz val="22"/>
      <color indexed="8"/>
      <name val="標楷體"/>
      <family val="4"/>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style="thin"/>
      <top/>
      <bottom style="thin"/>
    </border>
    <border>
      <left/>
      <right/>
      <top style="thin"/>
      <bottom style="thin"/>
    </border>
    <border>
      <left style="thin"/>
      <right style="thin"/>
      <top style="thin"/>
      <bottom style="thin"/>
    </border>
    <border>
      <left/>
      <right/>
      <top/>
      <bottom style="thin"/>
    </border>
    <border>
      <left style="thin"/>
      <right/>
      <top style="thin"/>
      <bottom style="thin"/>
    </border>
    <border>
      <left style="thin"/>
      <right/>
      <top/>
      <bottom style="thin"/>
    </border>
    <border>
      <left style="thin"/>
      <right style="thin"/>
      <top style="thin"/>
      <bottom/>
    </border>
    <border>
      <left style="thin"/>
      <right style="thin"/>
      <top/>
      <bottom style="thin"/>
    </border>
    <border>
      <left/>
      <right style="thin">
        <color indexed="8"/>
      </right>
      <top style="thin">
        <color indexed="8"/>
      </top>
      <bottom style="thin">
        <color indexed="8"/>
      </bottom>
    </border>
    <border>
      <left/>
      <right/>
      <top style="thin">
        <color indexed="8"/>
      </top>
      <bottom/>
    </border>
    <border>
      <left style="thin">
        <color indexed="8"/>
      </left>
      <right/>
      <top style="thin">
        <color indexed="8"/>
      </top>
      <bottom style="thin">
        <color indexed="8"/>
      </bottom>
    </border>
    <border>
      <left style="thin"/>
      <right/>
      <top style="thin"/>
      <bottom/>
    </border>
    <border>
      <left/>
      <right/>
      <top style="thin"/>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 fillId="0" borderId="0">
      <alignment/>
      <protection/>
    </xf>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9" fontId="1" fillId="0" borderId="0" applyFont="0" applyFill="0" applyBorder="0" applyAlignment="0" applyProtection="0"/>
    <xf numFmtId="0" fontId="32" fillId="24"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1" fillId="25" borderId="4" applyNumberFormat="0" applyFont="0" applyAlignment="0" applyProtection="0"/>
    <xf numFmtId="0" fontId="34"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44" fillId="0" borderId="0" applyNumberFormat="0" applyFill="0" applyBorder="0" applyAlignment="0" applyProtection="0"/>
  </cellStyleXfs>
  <cellXfs count="61">
    <xf numFmtId="0" fontId="0" fillId="0" borderId="0" xfId="0" applyFont="1" applyAlignment="1">
      <alignment vertical="center"/>
    </xf>
    <xf numFmtId="0" fontId="2" fillId="0" borderId="10" xfId="35" applyFont="1" applyFill="1" applyBorder="1" applyAlignment="1">
      <alignment horizontal="center" vertical="center"/>
    </xf>
    <xf numFmtId="0" fontId="2" fillId="0" borderId="0" xfId="35" applyFont="1" applyFill="1" applyAlignment="1">
      <alignment/>
    </xf>
    <xf numFmtId="176" fontId="2" fillId="0" borderId="0" xfId="35" applyNumberFormat="1" applyFont="1" applyFill="1" applyAlignment="1">
      <alignment/>
    </xf>
    <xf numFmtId="0" fontId="2" fillId="0" borderId="11" xfId="35" applyFont="1" applyFill="1" applyBorder="1" applyAlignment="1">
      <alignment vertical="top"/>
    </xf>
    <xf numFmtId="49" fontId="2" fillId="0" borderId="10" xfId="0" applyNumberFormat="1" applyFont="1" applyFill="1" applyBorder="1" applyAlignment="1">
      <alignment horizontal="center" vertical="center"/>
    </xf>
    <xf numFmtId="0" fontId="1" fillId="0" borderId="0" xfId="35" applyFont="1" applyFill="1" applyAlignment="1">
      <alignment/>
    </xf>
    <xf numFmtId="0" fontId="13" fillId="0" borderId="0" xfId="35" applyFont="1" applyFill="1" applyAlignment="1">
      <alignment horizontal="center" vertical="center"/>
    </xf>
    <xf numFmtId="0" fontId="2" fillId="0" borderId="0" xfId="35" applyFont="1" applyFill="1" applyAlignment="1">
      <alignment horizontal="right"/>
    </xf>
    <xf numFmtId="0" fontId="2" fillId="0" borderId="12" xfId="35" applyFont="1" applyFill="1" applyBorder="1" applyAlignment="1">
      <alignment horizontal="center"/>
    </xf>
    <xf numFmtId="0" fontId="2" fillId="0" borderId="13" xfId="35" applyFont="1" applyFill="1" applyBorder="1" applyAlignment="1">
      <alignment horizontal="center" vertical="center"/>
    </xf>
    <xf numFmtId="0" fontId="2" fillId="0" borderId="14" xfId="35" applyFont="1" applyFill="1" applyBorder="1" applyAlignment="1">
      <alignment horizontal="center" vertical="center"/>
    </xf>
    <xf numFmtId="0" fontId="2" fillId="0" borderId="15" xfId="35" applyFont="1" applyFill="1" applyBorder="1" applyAlignment="1">
      <alignment/>
    </xf>
    <xf numFmtId="0" fontId="2" fillId="0" borderId="16" xfId="35" applyFont="1" applyFill="1" applyBorder="1" applyAlignment="1">
      <alignment horizontal="center" vertical="center"/>
    </xf>
    <xf numFmtId="0" fontId="2" fillId="0" borderId="0" xfId="35" applyFont="1" applyFill="1" applyAlignment="1">
      <alignment vertical="center"/>
    </xf>
    <xf numFmtId="0" fontId="13" fillId="0" borderId="0" xfId="35" applyFont="1" applyFill="1" applyAlignment="1">
      <alignment/>
    </xf>
    <xf numFmtId="0" fontId="13" fillId="0" borderId="0" xfId="35" applyFont="1" applyFill="1" applyAlignment="1">
      <alignment horizontal="right" vertical="center"/>
    </xf>
    <xf numFmtId="0" fontId="2" fillId="0" borderId="0" xfId="35" applyFont="1" applyFill="1" applyAlignment="1">
      <alignment horizontal="left"/>
    </xf>
    <xf numFmtId="176" fontId="1" fillId="0" borderId="0" xfId="35" applyNumberFormat="1" applyFont="1" applyFill="1" applyAlignment="1">
      <alignment/>
    </xf>
    <xf numFmtId="181" fontId="0" fillId="37" borderId="17" xfId="0" applyNumberFormat="1" applyFont="1" applyFill="1" applyBorder="1" applyAlignment="1">
      <alignment horizontal="right"/>
    </xf>
    <xf numFmtId="0" fontId="6" fillId="0" borderId="18" xfId="0" applyFont="1" applyFill="1" applyBorder="1" applyAlignment="1">
      <alignment horizontal="left"/>
    </xf>
    <xf numFmtId="0" fontId="8" fillId="0" borderId="18" xfId="0" applyFont="1" applyFill="1" applyBorder="1" applyAlignment="1">
      <alignment horizontal="left"/>
    </xf>
    <xf numFmtId="181" fontId="7" fillId="0" borderId="19" xfId="0" applyNumberFormat="1" applyFont="1" applyFill="1" applyBorder="1" applyAlignment="1">
      <alignment horizontal="right"/>
    </xf>
    <xf numFmtId="181" fontId="7" fillId="37" borderId="19" xfId="0" applyNumberFormat="1" applyFont="1" applyFill="1" applyBorder="1" applyAlignment="1">
      <alignment horizontal="right"/>
    </xf>
    <xf numFmtId="181" fontId="7" fillId="37" borderId="17" xfId="0" applyNumberFormat="1" applyFont="1" applyFill="1" applyBorder="1" applyAlignment="1">
      <alignment horizontal="right"/>
    </xf>
    <xf numFmtId="180" fontId="8" fillId="0" borderId="10" xfId="38" applyFont="1" applyFill="1" applyBorder="1" applyAlignment="1">
      <alignment vertical="center" wrapText="1"/>
    </xf>
    <xf numFmtId="0" fontId="8" fillId="0" borderId="20" xfId="0" applyFont="1" applyFill="1" applyBorder="1" applyAlignment="1">
      <alignment/>
    </xf>
    <xf numFmtId="0" fontId="8" fillId="0" borderId="20" xfId="0" applyFont="1" applyFill="1" applyBorder="1" applyAlignment="1">
      <alignment horizontal="left"/>
    </xf>
    <xf numFmtId="0" fontId="8" fillId="0" borderId="21" xfId="0" applyFont="1" applyFill="1" applyBorder="1" applyAlignment="1">
      <alignment horizontal="left"/>
    </xf>
    <xf numFmtId="0" fontId="8" fillId="0" borderId="22" xfId="0" applyFont="1" applyFill="1" applyBorder="1" applyAlignment="1">
      <alignment horizontal="left"/>
    </xf>
    <xf numFmtId="182" fontId="7" fillId="37" borderId="17" xfId="0" applyNumberFormat="1" applyFont="1" applyFill="1" applyBorder="1" applyAlignment="1">
      <alignment horizontal="right"/>
    </xf>
    <xf numFmtId="181" fontId="7" fillId="0" borderId="17" xfId="0" applyNumberFormat="1" applyFont="1" applyFill="1" applyBorder="1" applyAlignment="1">
      <alignment horizontal="right"/>
    </xf>
    <xf numFmtId="181" fontId="10" fillId="0" borderId="17" xfId="0" applyNumberFormat="1" applyFont="1" applyBorder="1" applyAlignment="1">
      <alignment horizontal="right"/>
    </xf>
    <xf numFmtId="181" fontId="7" fillId="0" borderId="17" xfId="0" applyNumberFormat="1" applyFont="1" applyBorder="1" applyAlignment="1">
      <alignment horizontal="right"/>
    </xf>
    <xf numFmtId="181" fontId="10" fillId="0" borderId="19" xfId="0" applyNumberFormat="1" applyFont="1" applyBorder="1" applyAlignment="1">
      <alignment horizontal="right"/>
    </xf>
    <xf numFmtId="181" fontId="7" fillId="0" borderId="23" xfId="0" applyNumberFormat="1" applyFont="1" applyFill="1" applyBorder="1" applyAlignment="1">
      <alignment horizontal="right"/>
    </xf>
    <xf numFmtId="181" fontId="10" fillId="0" borderId="19" xfId="0" applyNumberFormat="1" applyFont="1" applyFill="1" applyBorder="1" applyAlignment="1">
      <alignment horizontal="right"/>
    </xf>
    <xf numFmtId="3" fontId="7" fillId="37" borderId="19" xfId="0" applyNumberFormat="1" applyFont="1" applyFill="1" applyBorder="1" applyAlignment="1">
      <alignment horizontal="right"/>
    </xf>
    <xf numFmtId="181" fontId="7" fillId="0" borderId="24" xfId="0" applyNumberFormat="1" applyFont="1" applyFill="1" applyBorder="1" applyAlignment="1">
      <alignment horizontal="right"/>
    </xf>
    <xf numFmtId="181" fontId="7" fillId="38" borderId="19" xfId="0" applyNumberFormat="1" applyFont="1" applyFill="1" applyBorder="1" applyAlignment="1">
      <alignment horizontal="right"/>
    </xf>
    <xf numFmtId="180" fontId="8" fillId="38" borderId="10" xfId="38" applyFont="1" applyFill="1" applyBorder="1" applyAlignment="1">
      <alignment vertical="center" wrapText="1"/>
    </xf>
    <xf numFmtId="181" fontId="7" fillId="38" borderId="17" xfId="0" applyNumberFormat="1" applyFont="1" applyFill="1" applyBorder="1" applyAlignment="1">
      <alignment horizontal="right"/>
    </xf>
    <xf numFmtId="0" fontId="2" fillId="0" borderId="0" xfId="35" applyFont="1" applyFill="1" applyAlignment="1">
      <alignment horizontal="right" vertical="center"/>
    </xf>
    <xf numFmtId="0" fontId="2" fillId="38" borderId="25" xfId="0" applyFont="1" applyFill="1" applyBorder="1" applyAlignment="1">
      <alignment horizontal="left"/>
    </xf>
    <xf numFmtId="0" fontId="2" fillId="0" borderId="15" xfId="34" applyFont="1" applyFill="1" applyBorder="1" applyAlignment="1">
      <alignment horizontal="left"/>
    </xf>
    <xf numFmtId="0" fontId="14" fillId="0" borderId="26" xfId="35" applyFont="1" applyFill="1" applyBorder="1" applyAlignment="1">
      <alignment horizontal="center" vertical="center"/>
    </xf>
    <xf numFmtId="0" fontId="2" fillId="0" borderId="11" xfId="35" applyFont="1" applyFill="1" applyBorder="1" applyAlignment="1">
      <alignment horizontal="center" vertical="center"/>
    </xf>
    <xf numFmtId="0" fontId="2" fillId="0" borderId="25" xfId="35" applyFont="1" applyFill="1" applyBorder="1" applyAlignment="1">
      <alignment horizontal="center" vertical="center"/>
    </xf>
    <xf numFmtId="0" fontId="2" fillId="0" borderId="10" xfId="35" applyFont="1" applyFill="1" applyBorder="1" applyAlignment="1">
      <alignment horizontal="center" vertical="center"/>
    </xf>
    <xf numFmtId="176" fontId="2" fillId="0" borderId="10" xfId="35" applyNumberFormat="1" applyFont="1" applyFill="1" applyBorder="1" applyAlignment="1">
      <alignment horizontal="center" vertical="center"/>
    </xf>
    <xf numFmtId="0" fontId="2" fillId="0" borderId="10" xfId="35" applyFont="1" applyFill="1" applyBorder="1" applyAlignment="1">
      <alignment horizontal="center" vertical="center" wrapText="1"/>
    </xf>
    <xf numFmtId="0" fontId="2" fillId="0" borderId="27" xfId="35" applyFont="1" applyFill="1" applyBorder="1" applyAlignment="1">
      <alignment horizontal="center" vertical="center"/>
    </xf>
    <xf numFmtId="0" fontId="8" fillId="0" borderId="20" xfId="35" applyFont="1" applyFill="1" applyBorder="1" applyAlignment="1">
      <alignment/>
    </xf>
    <xf numFmtId="0" fontId="8" fillId="0" borderId="20" xfId="0" applyFont="1" applyFill="1" applyBorder="1" applyAlignment="1">
      <alignment horizontal="left"/>
    </xf>
    <xf numFmtId="0" fontId="8" fillId="0" borderId="18" xfId="0" applyFont="1" applyFill="1" applyBorder="1" applyAlignment="1">
      <alignment horizontal="left"/>
    </xf>
    <xf numFmtId="177" fontId="2" fillId="38" borderId="25" xfId="0" applyNumberFormat="1" applyFont="1" applyFill="1" applyBorder="1" applyAlignment="1">
      <alignment horizontal="left"/>
    </xf>
    <xf numFmtId="0" fontId="9" fillId="0" borderId="18" xfId="0" applyFont="1" applyFill="1" applyBorder="1" applyAlignment="1">
      <alignment horizontal="left"/>
    </xf>
    <xf numFmtId="0" fontId="6" fillId="0" borderId="18" xfId="0" applyFont="1" applyFill="1" applyBorder="1" applyAlignment="1">
      <alignment horizontal="left"/>
    </xf>
    <xf numFmtId="0" fontId="6" fillId="0" borderId="28" xfId="0" applyFont="1" applyFill="1" applyBorder="1" applyAlignment="1">
      <alignment horizontal="left"/>
    </xf>
    <xf numFmtId="0" fontId="6" fillId="0" borderId="29" xfId="0" applyFont="1" applyFill="1" applyBorder="1" applyAlignment="1">
      <alignment horizontal="left"/>
    </xf>
    <xf numFmtId="0" fontId="6" fillId="39" borderId="25" xfId="0" applyFont="1" applyFill="1" applyBorder="1" applyAlignment="1">
      <alignment horizontal="left"/>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C13">
      <selection activeCell="G9" sqref="G9"/>
    </sheetView>
  </sheetViews>
  <sheetFormatPr defaultColWidth="10.00390625" defaultRowHeight="15.75"/>
  <cols>
    <col min="1" max="1" width="11.75390625" style="6" customWidth="1"/>
    <col min="2" max="2" width="22.25390625" style="6" customWidth="1"/>
    <col min="3" max="3" width="19.25390625" style="6" customWidth="1"/>
    <col min="4" max="4" width="21.00390625" style="6" customWidth="1"/>
    <col min="5" max="5" width="21.50390625" style="6" customWidth="1"/>
    <col min="6" max="6" width="21.50390625" style="18" customWidth="1"/>
    <col min="7" max="7" width="19.375" style="6" customWidth="1"/>
    <col min="8" max="8" width="12.875" style="6" customWidth="1"/>
    <col min="9" max="9" width="10.125" style="6" customWidth="1"/>
    <col min="10" max="10" width="16.00390625" style="6" customWidth="1"/>
    <col min="11" max="11" width="36.00390625" style="6" customWidth="1"/>
    <col min="12" max="14" width="10.00390625" style="6" customWidth="1"/>
    <col min="15" max="15" width="9.625" style="6" customWidth="1"/>
    <col min="16" max="18" width="10.00390625" style="6" hidden="1" customWidth="1"/>
    <col min="19" max="16384" width="10.00390625" style="6" customWidth="1"/>
  </cols>
  <sheetData>
    <row r="1" spans="1:11" ht="15.75">
      <c r="A1" s="1" t="s">
        <v>0</v>
      </c>
      <c r="B1" s="2"/>
      <c r="C1" s="2"/>
      <c r="D1" s="2"/>
      <c r="E1" s="2"/>
      <c r="F1" s="3"/>
      <c r="G1" s="2"/>
      <c r="H1" s="2"/>
      <c r="I1" s="2"/>
      <c r="J1" s="1" t="s">
        <v>1</v>
      </c>
      <c r="K1" s="1" t="s">
        <v>2</v>
      </c>
    </row>
    <row r="2" spans="1:11" ht="15.75">
      <c r="A2" s="1" t="s">
        <v>3</v>
      </c>
      <c r="B2" s="4" t="s">
        <v>4</v>
      </c>
      <c r="C2" s="44" t="s">
        <v>5</v>
      </c>
      <c r="D2" s="44"/>
      <c r="E2" s="44"/>
      <c r="F2" s="44"/>
      <c r="G2" s="44"/>
      <c r="H2" s="44"/>
      <c r="I2" s="44"/>
      <c r="J2" s="1" t="s">
        <v>6</v>
      </c>
      <c r="K2" s="5" t="s">
        <v>41</v>
      </c>
    </row>
    <row r="3" spans="1:11" ht="30">
      <c r="A3" s="45" t="s">
        <v>73</v>
      </c>
      <c r="B3" s="45"/>
      <c r="C3" s="45"/>
      <c r="D3" s="45"/>
      <c r="E3" s="45"/>
      <c r="F3" s="45"/>
      <c r="G3" s="45"/>
      <c r="H3" s="45"/>
      <c r="I3" s="45"/>
      <c r="J3" s="45"/>
      <c r="K3" s="45"/>
    </row>
    <row r="4" spans="1:10" ht="3.75" customHeight="1">
      <c r="A4" s="2"/>
      <c r="B4" s="2"/>
      <c r="C4" s="2"/>
      <c r="D4" s="2"/>
      <c r="E4" s="2"/>
      <c r="F4" s="3"/>
      <c r="G4" s="2"/>
      <c r="H4" s="2"/>
      <c r="I4" s="2"/>
      <c r="J4" s="2"/>
    </row>
    <row r="5" spans="2:11" ht="19.5">
      <c r="B5" s="7"/>
      <c r="C5" s="7"/>
      <c r="D5" s="7"/>
      <c r="E5" s="46" t="s">
        <v>76</v>
      </c>
      <c r="F5" s="46"/>
      <c r="G5" s="46"/>
      <c r="H5" s="7"/>
      <c r="I5" s="7"/>
      <c r="J5" s="7"/>
      <c r="K5" s="8" t="s">
        <v>7</v>
      </c>
    </row>
    <row r="6" spans="1:11" ht="15.75">
      <c r="A6" s="47" t="s">
        <v>8</v>
      </c>
      <c r="B6" s="47"/>
      <c r="C6" s="48" t="s">
        <v>9</v>
      </c>
      <c r="D6" s="48"/>
      <c r="E6" s="48"/>
      <c r="F6" s="49" t="s">
        <v>10</v>
      </c>
      <c r="G6" s="50" t="s">
        <v>11</v>
      </c>
      <c r="H6" s="51" t="s">
        <v>12</v>
      </c>
      <c r="I6" s="51"/>
      <c r="J6" s="51"/>
      <c r="K6" s="51"/>
    </row>
    <row r="7" spans="1:11" ht="15.75">
      <c r="A7" s="47"/>
      <c r="B7" s="47"/>
      <c r="C7" s="9" t="s">
        <v>42</v>
      </c>
      <c r="D7" s="10" t="s">
        <v>43</v>
      </c>
      <c r="E7" s="11" t="s">
        <v>44</v>
      </c>
      <c r="F7" s="49"/>
      <c r="G7" s="50"/>
      <c r="H7" s="51"/>
      <c r="I7" s="51"/>
      <c r="J7" s="51"/>
      <c r="K7" s="51"/>
    </row>
    <row r="8" spans="1:11" ht="15.75">
      <c r="A8" s="47"/>
      <c r="B8" s="47"/>
      <c r="C8" s="12"/>
      <c r="D8" s="13" t="s">
        <v>45</v>
      </c>
      <c r="E8" s="13" t="s">
        <v>46</v>
      </c>
      <c r="F8" s="49"/>
      <c r="G8" s="50"/>
      <c r="H8" s="51"/>
      <c r="I8" s="51"/>
      <c r="J8" s="51"/>
      <c r="K8" s="51"/>
    </row>
    <row r="9" spans="1:11" ht="15.75">
      <c r="A9" s="47" t="s">
        <v>13</v>
      </c>
      <c r="B9" s="47"/>
      <c r="C9" s="22">
        <f>SUM(C10:C44)</f>
        <v>822624</v>
      </c>
      <c r="D9" s="22">
        <f>SUM(D10:D44)</f>
        <v>434806</v>
      </c>
      <c r="E9" s="22">
        <f>SUM(E10:E44)</f>
        <v>387818</v>
      </c>
      <c r="F9" s="30">
        <f>SUM(F10:F44)</f>
        <v>46830710</v>
      </c>
      <c r="G9" s="31">
        <f>SUM(G10:G44)</f>
        <v>894896</v>
      </c>
      <c r="H9" s="52"/>
      <c r="I9" s="52"/>
      <c r="J9" s="52"/>
      <c r="K9" s="52"/>
    </row>
    <row r="10" spans="1:11" ht="15.75">
      <c r="A10" s="43" t="s">
        <v>21</v>
      </c>
      <c r="B10" s="43"/>
      <c r="C10" s="23">
        <v>73015</v>
      </c>
      <c r="D10" s="25">
        <v>0</v>
      </c>
      <c r="E10" s="22">
        <v>73015</v>
      </c>
      <c r="F10" s="25">
        <v>0</v>
      </c>
      <c r="G10" s="31">
        <v>61443</v>
      </c>
      <c r="H10" s="21" t="s">
        <v>66</v>
      </c>
      <c r="I10" s="26"/>
      <c r="J10" s="26"/>
      <c r="K10" s="26"/>
    </row>
    <row r="11" spans="1:11" ht="15.75">
      <c r="A11" s="43" t="s">
        <v>47</v>
      </c>
      <c r="B11" s="43"/>
      <c r="C11" s="19" t="s">
        <v>63</v>
      </c>
      <c r="D11" s="19" t="s">
        <v>63</v>
      </c>
      <c r="E11" s="19" t="s">
        <v>63</v>
      </c>
      <c r="F11" s="19" t="s">
        <v>63</v>
      </c>
      <c r="G11" s="32" t="s">
        <v>74</v>
      </c>
      <c r="H11" s="53" t="s">
        <v>67</v>
      </c>
      <c r="I11" s="53"/>
      <c r="J11" s="53"/>
      <c r="K11" s="53"/>
    </row>
    <row r="12" spans="1:11" ht="15.75">
      <c r="A12" s="43" t="s">
        <v>25</v>
      </c>
      <c r="B12" s="43"/>
      <c r="C12" s="23">
        <v>4284</v>
      </c>
      <c r="D12" s="25">
        <v>0</v>
      </c>
      <c r="E12" s="22">
        <v>4284</v>
      </c>
      <c r="F12" s="25">
        <v>0</v>
      </c>
      <c r="G12" s="31">
        <v>5513</v>
      </c>
      <c r="H12" s="54" t="s">
        <v>68</v>
      </c>
      <c r="I12" s="54"/>
      <c r="J12" s="21"/>
      <c r="K12" s="21"/>
    </row>
    <row r="13" spans="1:11" ht="15.75">
      <c r="A13" s="43" t="s">
        <v>18</v>
      </c>
      <c r="B13" s="43"/>
      <c r="C13" s="23">
        <v>18624</v>
      </c>
      <c r="D13" s="22">
        <v>10964</v>
      </c>
      <c r="E13" s="22">
        <v>7660</v>
      </c>
      <c r="F13" s="30">
        <v>320922</v>
      </c>
      <c r="G13" s="24">
        <v>21635</v>
      </c>
      <c r="H13" s="54" t="s">
        <v>68</v>
      </c>
      <c r="I13" s="54"/>
      <c r="J13" s="21"/>
      <c r="K13" s="21"/>
    </row>
    <row r="14" spans="1:11" ht="15.75">
      <c r="A14" s="43" t="s">
        <v>48</v>
      </c>
      <c r="B14" s="43"/>
      <c r="C14" s="23">
        <v>15657</v>
      </c>
      <c r="D14" s="25">
        <v>0</v>
      </c>
      <c r="E14" s="22">
        <v>15657</v>
      </c>
      <c r="F14" s="25">
        <v>0</v>
      </c>
      <c r="G14" s="23">
        <v>19510</v>
      </c>
      <c r="H14" s="21" t="s">
        <v>69</v>
      </c>
      <c r="I14" s="21"/>
      <c r="J14" s="21"/>
      <c r="K14" s="21"/>
    </row>
    <row r="15" spans="1:11" ht="15.75">
      <c r="A15" s="55" t="s">
        <v>23</v>
      </c>
      <c r="B15" s="55"/>
      <c r="C15" s="23">
        <v>4332</v>
      </c>
      <c r="D15" s="22">
        <v>2993</v>
      </c>
      <c r="E15" s="22">
        <v>1339</v>
      </c>
      <c r="F15" s="30">
        <v>776620</v>
      </c>
      <c r="G15" s="33">
        <v>6647</v>
      </c>
      <c r="H15" s="54" t="s">
        <v>70</v>
      </c>
      <c r="I15" s="56"/>
      <c r="J15" s="56"/>
      <c r="K15" s="56"/>
    </row>
    <row r="16" spans="1:11" ht="15.75">
      <c r="A16" s="43" t="s">
        <v>17</v>
      </c>
      <c r="B16" s="43"/>
      <c r="C16" s="23">
        <v>21610</v>
      </c>
      <c r="D16" s="25">
        <v>0</v>
      </c>
      <c r="E16" s="22">
        <v>21610</v>
      </c>
      <c r="F16" s="25">
        <v>0</v>
      </c>
      <c r="G16" s="31">
        <v>17077</v>
      </c>
      <c r="H16" s="54" t="s">
        <v>71</v>
      </c>
      <c r="I16" s="54"/>
      <c r="J16" s="54"/>
      <c r="K16" s="54"/>
    </row>
    <row r="17" spans="1:11" ht="15.75">
      <c r="A17" s="43" t="s">
        <v>49</v>
      </c>
      <c r="B17" s="43"/>
      <c r="C17" s="23">
        <v>1100</v>
      </c>
      <c r="D17" s="25">
        <v>0</v>
      </c>
      <c r="E17" s="22">
        <v>1100</v>
      </c>
      <c r="F17" s="25">
        <v>0</v>
      </c>
      <c r="G17" s="23">
        <v>1211</v>
      </c>
      <c r="H17" s="21" t="s">
        <v>69</v>
      </c>
      <c r="I17" s="21"/>
      <c r="J17" s="21"/>
      <c r="K17" s="21"/>
    </row>
    <row r="18" spans="1:11" ht="15.75">
      <c r="A18" s="43" t="s">
        <v>16</v>
      </c>
      <c r="B18" s="43"/>
      <c r="C18" s="23">
        <v>21181</v>
      </c>
      <c r="D18" s="25">
        <v>0</v>
      </c>
      <c r="E18" s="22">
        <v>21181</v>
      </c>
      <c r="F18" s="25">
        <v>0</v>
      </c>
      <c r="G18" s="22">
        <v>21235</v>
      </c>
      <c r="H18" s="20" t="s">
        <v>72</v>
      </c>
      <c r="I18" s="21"/>
      <c r="J18" s="21"/>
      <c r="K18" s="21"/>
    </row>
    <row r="19" spans="1:11" ht="15.75">
      <c r="A19" s="43" t="s">
        <v>27</v>
      </c>
      <c r="B19" s="43"/>
      <c r="C19" s="19" t="s">
        <v>63</v>
      </c>
      <c r="D19" s="19" t="s">
        <v>63</v>
      </c>
      <c r="E19" s="19" t="s">
        <v>63</v>
      </c>
      <c r="F19" s="19" t="s">
        <v>63</v>
      </c>
      <c r="G19" s="34" t="s">
        <v>74</v>
      </c>
      <c r="H19" s="57" t="s">
        <v>65</v>
      </c>
      <c r="I19" s="57"/>
      <c r="J19" s="57"/>
      <c r="K19" s="57"/>
    </row>
    <row r="20" spans="1:11" ht="15.75">
      <c r="A20" s="43" t="s">
        <v>15</v>
      </c>
      <c r="B20" s="43"/>
      <c r="C20" s="23">
        <v>50628</v>
      </c>
      <c r="D20" s="22">
        <v>39776</v>
      </c>
      <c r="E20" s="22">
        <v>10852</v>
      </c>
      <c r="F20" s="30">
        <v>999850</v>
      </c>
      <c r="G20" s="22">
        <v>53581</v>
      </c>
      <c r="H20" s="54" t="s">
        <v>67</v>
      </c>
      <c r="I20" s="54"/>
      <c r="J20" s="54"/>
      <c r="K20" s="54"/>
    </row>
    <row r="21" spans="1:11" ht="15.75">
      <c r="A21" s="43" t="s">
        <v>50</v>
      </c>
      <c r="B21" s="43"/>
      <c r="C21" s="23">
        <v>1639</v>
      </c>
      <c r="D21" s="25">
        <v>0</v>
      </c>
      <c r="E21" s="22">
        <v>1639</v>
      </c>
      <c r="F21" s="25">
        <v>0</v>
      </c>
      <c r="G21" s="34" t="s">
        <v>74</v>
      </c>
      <c r="H21" s="58" t="s">
        <v>69</v>
      </c>
      <c r="I21" s="59"/>
      <c r="J21" s="59"/>
      <c r="K21" s="59"/>
    </row>
    <row r="22" spans="1:11" ht="15.75">
      <c r="A22" s="43" t="s">
        <v>14</v>
      </c>
      <c r="B22" s="43"/>
      <c r="C22" s="23">
        <v>4633</v>
      </c>
      <c r="D22" s="22">
        <v>4384</v>
      </c>
      <c r="E22" s="22">
        <v>249</v>
      </c>
      <c r="F22" s="30">
        <v>398730</v>
      </c>
      <c r="G22" s="24">
        <v>6780</v>
      </c>
      <c r="H22" s="28" t="s">
        <v>70</v>
      </c>
      <c r="I22" s="21"/>
      <c r="J22" s="21"/>
      <c r="K22" s="21"/>
    </row>
    <row r="23" spans="1:11" ht="15.75">
      <c r="A23" s="43" t="s">
        <v>26</v>
      </c>
      <c r="B23" s="43"/>
      <c r="C23" s="23">
        <v>9711</v>
      </c>
      <c r="D23" s="22">
        <v>9588</v>
      </c>
      <c r="E23" s="22">
        <v>123</v>
      </c>
      <c r="F23" s="30">
        <v>3649120</v>
      </c>
      <c r="G23" s="31">
        <v>10388</v>
      </c>
      <c r="H23" s="28" t="s">
        <v>70</v>
      </c>
      <c r="I23" s="21"/>
      <c r="J23" s="21"/>
      <c r="K23" s="21"/>
    </row>
    <row r="24" spans="1:11" ht="15.75">
      <c r="A24" s="43" t="s">
        <v>51</v>
      </c>
      <c r="B24" s="43"/>
      <c r="C24" s="23">
        <v>23511</v>
      </c>
      <c r="D24" s="25">
        <v>0</v>
      </c>
      <c r="E24" s="22">
        <v>23511</v>
      </c>
      <c r="F24" s="25">
        <v>0</v>
      </c>
      <c r="G24" s="23">
        <v>25572</v>
      </c>
      <c r="H24" s="28" t="s">
        <v>69</v>
      </c>
      <c r="I24" s="21"/>
      <c r="J24" s="21"/>
      <c r="K24" s="21"/>
    </row>
    <row r="25" spans="1:11" ht="15.75">
      <c r="A25" s="43" t="s">
        <v>24</v>
      </c>
      <c r="B25" s="43"/>
      <c r="C25" s="23">
        <v>11803</v>
      </c>
      <c r="D25" s="22">
        <v>7301</v>
      </c>
      <c r="E25" s="22">
        <v>4502</v>
      </c>
      <c r="F25" s="30">
        <v>876140</v>
      </c>
      <c r="G25" s="24">
        <v>16766</v>
      </c>
      <c r="H25" s="28" t="s">
        <v>70</v>
      </c>
      <c r="I25" s="21"/>
      <c r="J25" s="21"/>
      <c r="K25" s="21"/>
    </row>
    <row r="26" spans="1:11" ht="15.75">
      <c r="A26" s="43" t="s">
        <v>19</v>
      </c>
      <c r="B26" s="43"/>
      <c r="C26" s="23">
        <v>20718</v>
      </c>
      <c r="D26" s="22">
        <v>19106</v>
      </c>
      <c r="E26" s="22">
        <v>1612</v>
      </c>
      <c r="F26" s="30">
        <v>1836245</v>
      </c>
      <c r="G26" s="24">
        <v>29832</v>
      </c>
      <c r="H26" s="28" t="s">
        <v>70</v>
      </c>
      <c r="I26" s="21"/>
      <c r="J26" s="21"/>
      <c r="K26" s="21"/>
    </row>
    <row r="27" spans="1:11" ht="15.75">
      <c r="A27" s="43" t="s">
        <v>52</v>
      </c>
      <c r="B27" s="43"/>
      <c r="C27" s="23">
        <v>11187</v>
      </c>
      <c r="D27" s="25">
        <v>0</v>
      </c>
      <c r="E27" s="22">
        <v>11187</v>
      </c>
      <c r="F27" s="25">
        <v>0</v>
      </c>
      <c r="G27" s="35">
        <v>18183</v>
      </c>
      <c r="H27" s="29" t="s">
        <v>69</v>
      </c>
      <c r="I27" s="27"/>
      <c r="J27" s="27"/>
      <c r="K27" s="27"/>
    </row>
    <row r="28" spans="1:11" ht="15.75">
      <c r="A28" s="60" t="s">
        <v>53</v>
      </c>
      <c r="B28" s="60"/>
      <c r="C28" s="23">
        <v>49421</v>
      </c>
      <c r="D28" s="22">
        <v>39122</v>
      </c>
      <c r="E28" s="22">
        <v>10299</v>
      </c>
      <c r="F28" s="30">
        <v>3232920</v>
      </c>
      <c r="G28" s="36" t="s">
        <v>63</v>
      </c>
      <c r="H28" s="28" t="s">
        <v>75</v>
      </c>
      <c r="I28" s="21"/>
      <c r="J28" s="21"/>
      <c r="K28" s="21"/>
    </row>
    <row r="29" spans="1:11" ht="15.75">
      <c r="A29" s="43" t="s">
        <v>20</v>
      </c>
      <c r="B29" s="43"/>
      <c r="C29" s="23">
        <v>20743</v>
      </c>
      <c r="D29" s="22">
        <v>20230</v>
      </c>
      <c r="E29" s="22">
        <v>513</v>
      </c>
      <c r="F29" s="30">
        <v>1076910</v>
      </c>
      <c r="G29" s="22">
        <v>19422</v>
      </c>
      <c r="H29" s="28" t="s">
        <v>70</v>
      </c>
      <c r="I29" s="21"/>
      <c r="J29" s="21"/>
      <c r="K29" s="21"/>
    </row>
    <row r="30" spans="1:11" ht="15.75">
      <c r="A30" s="43" t="s">
        <v>22</v>
      </c>
      <c r="B30" s="43"/>
      <c r="C30" s="23">
        <v>20435</v>
      </c>
      <c r="D30" s="22">
        <v>5854</v>
      </c>
      <c r="E30" s="22">
        <v>14581</v>
      </c>
      <c r="F30" s="30">
        <v>324024</v>
      </c>
      <c r="G30" s="31">
        <v>24287</v>
      </c>
      <c r="H30" s="21" t="s">
        <v>70</v>
      </c>
      <c r="I30" s="21"/>
      <c r="J30" s="21"/>
      <c r="K30" s="21"/>
    </row>
    <row r="31" spans="1:11" ht="15.75">
      <c r="A31" s="43" t="s">
        <v>54</v>
      </c>
      <c r="B31" s="43"/>
      <c r="C31" s="23">
        <v>13390</v>
      </c>
      <c r="D31" s="23">
        <v>9346</v>
      </c>
      <c r="E31" s="23">
        <v>4044</v>
      </c>
      <c r="F31" s="30">
        <v>334380</v>
      </c>
      <c r="G31" s="37">
        <v>14642</v>
      </c>
      <c r="H31" s="21" t="s">
        <v>70</v>
      </c>
      <c r="I31" s="21"/>
      <c r="J31" s="21"/>
      <c r="K31" s="21"/>
    </row>
    <row r="32" spans="1:11" ht="15.75">
      <c r="A32" s="43" t="s">
        <v>55</v>
      </c>
      <c r="B32" s="43"/>
      <c r="C32" s="23">
        <v>45660</v>
      </c>
      <c r="D32" s="23">
        <v>36222</v>
      </c>
      <c r="E32" s="23">
        <v>9438</v>
      </c>
      <c r="F32" s="30">
        <v>1556140</v>
      </c>
      <c r="G32" s="37">
        <v>54626</v>
      </c>
      <c r="H32" s="21" t="s">
        <v>70</v>
      </c>
      <c r="I32" s="21"/>
      <c r="J32" s="21"/>
      <c r="K32" s="21"/>
    </row>
    <row r="33" spans="1:11" ht="15.75">
      <c r="A33" s="43" t="s">
        <v>56</v>
      </c>
      <c r="B33" s="43"/>
      <c r="C33" s="23">
        <v>34567</v>
      </c>
      <c r="D33" s="23">
        <v>27220</v>
      </c>
      <c r="E33" s="23">
        <v>7347</v>
      </c>
      <c r="F33" s="30">
        <v>1114470</v>
      </c>
      <c r="G33" s="37">
        <v>42915</v>
      </c>
      <c r="H33" s="21" t="s">
        <v>70</v>
      </c>
      <c r="I33" s="21"/>
      <c r="J33" s="21"/>
      <c r="K33" s="21"/>
    </row>
    <row r="34" spans="1:11" ht="15.75">
      <c r="A34" s="43" t="s">
        <v>28</v>
      </c>
      <c r="B34" s="43"/>
      <c r="C34" s="23">
        <v>42444</v>
      </c>
      <c r="D34" s="22">
        <v>15800</v>
      </c>
      <c r="E34" s="22">
        <v>26644</v>
      </c>
      <c r="F34" s="30">
        <v>1463360</v>
      </c>
      <c r="G34" s="23">
        <v>41239</v>
      </c>
      <c r="H34" s="21" t="s">
        <v>69</v>
      </c>
      <c r="I34" s="21"/>
      <c r="J34" s="21"/>
      <c r="K34" s="21"/>
    </row>
    <row r="35" spans="1:11" ht="15.75">
      <c r="A35" s="43" t="s">
        <v>57</v>
      </c>
      <c r="B35" s="43"/>
      <c r="C35" s="23">
        <v>44664</v>
      </c>
      <c r="D35" s="22">
        <v>44664</v>
      </c>
      <c r="E35" s="25">
        <v>0</v>
      </c>
      <c r="F35" s="30">
        <v>8932800</v>
      </c>
      <c r="G35" s="22">
        <v>61129</v>
      </c>
      <c r="H35" s="21" t="s">
        <v>70</v>
      </c>
      <c r="I35" s="21"/>
      <c r="J35" s="21"/>
      <c r="K35" s="21"/>
    </row>
    <row r="36" spans="1:11" ht="15.75">
      <c r="A36" s="43" t="s">
        <v>30</v>
      </c>
      <c r="B36" s="43"/>
      <c r="C36" s="39">
        <v>3437</v>
      </c>
      <c r="D36" s="40">
        <v>0</v>
      </c>
      <c r="E36" s="39">
        <v>3437</v>
      </c>
      <c r="F36" s="40">
        <v>0</v>
      </c>
      <c r="G36" s="41">
        <v>11578</v>
      </c>
      <c r="H36" s="21" t="s">
        <v>69</v>
      </c>
      <c r="I36" s="21"/>
      <c r="J36" s="21"/>
      <c r="K36" s="21"/>
    </row>
    <row r="37" spans="1:11" ht="15.75">
      <c r="A37" s="43" t="s">
        <v>31</v>
      </c>
      <c r="B37" s="43"/>
      <c r="C37" s="23">
        <v>43255</v>
      </c>
      <c r="D37" s="22">
        <v>31544</v>
      </c>
      <c r="E37" s="22">
        <v>11711</v>
      </c>
      <c r="F37" s="30">
        <v>1361680</v>
      </c>
      <c r="G37" s="31">
        <v>55813</v>
      </c>
      <c r="H37" s="21" t="s">
        <v>70</v>
      </c>
      <c r="I37" s="21"/>
      <c r="J37" s="21"/>
      <c r="K37" s="21"/>
    </row>
    <row r="38" spans="1:11" ht="15.75">
      <c r="A38" s="43" t="s">
        <v>34</v>
      </c>
      <c r="B38" s="43"/>
      <c r="C38" s="23">
        <v>5444</v>
      </c>
      <c r="D38" s="25">
        <v>0</v>
      </c>
      <c r="E38" s="22">
        <v>5444</v>
      </c>
      <c r="F38" s="25">
        <v>0</v>
      </c>
      <c r="G38" s="23">
        <v>5486</v>
      </c>
      <c r="H38" s="21" t="s">
        <v>69</v>
      </c>
      <c r="I38" s="21"/>
      <c r="J38" s="21"/>
      <c r="K38" s="21"/>
    </row>
    <row r="39" spans="1:11" ht="15.75">
      <c r="A39" s="43" t="s">
        <v>33</v>
      </c>
      <c r="B39" s="43"/>
      <c r="C39" s="23">
        <v>30279</v>
      </c>
      <c r="D39" s="25">
        <v>0</v>
      </c>
      <c r="E39" s="22">
        <v>30279</v>
      </c>
      <c r="F39" s="25">
        <v>0</v>
      </c>
      <c r="G39" s="31">
        <v>39069</v>
      </c>
      <c r="H39" s="21" t="s">
        <v>69</v>
      </c>
      <c r="I39" s="21"/>
      <c r="J39" s="21"/>
      <c r="K39" s="21"/>
    </row>
    <row r="40" spans="1:11" ht="15.75">
      <c r="A40" s="43" t="s">
        <v>35</v>
      </c>
      <c r="B40" s="43"/>
      <c r="C40" s="23">
        <v>34604</v>
      </c>
      <c r="D40" s="25">
        <v>0</v>
      </c>
      <c r="E40" s="22">
        <v>34604</v>
      </c>
      <c r="F40" s="25">
        <v>0</v>
      </c>
      <c r="G40" s="31">
        <v>44650</v>
      </c>
      <c r="H40" s="21" t="s">
        <v>69</v>
      </c>
      <c r="I40" s="21"/>
      <c r="J40" s="21"/>
      <c r="K40" s="21"/>
    </row>
    <row r="41" spans="1:11" ht="15.75">
      <c r="A41" s="43" t="s">
        <v>32</v>
      </c>
      <c r="B41" s="43"/>
      <c r="C41" s="23" t="s">
        <v>63</v>
      </c>
      <c r="D41" s="23" t="s">
        <v>63</v>
      </c>
      <c r="E41" s="23" t="s">
        <v>63</v>
      </c>
      <c r="F41" s="23" t="s">
        <v>63</v>
      </c>
      <c r="G41" s="31">
        <v>20738</v>
      </c>
      <c r="H41" s="20" t="s">
        <v>64</v>
      </c>
      <c r="I41" s="21"/>
      <c r="J41" s="21"/>
      <c r="K41" s="21"/>
    </row>
    <row r="42" spans="1:11" ht="15.75">
      <c r="A42" s="43" t="s">
        <v>58</v>
      </c>
      <c r="B42" s="43"/>
      <c r="C42" s="23">
        <v>26651</v>
      </c>
      <c r="D42" s="25">
        <v>0</v>
      </c>
      <c r="E42" s="22">
        <v>26651</v>
      </c>
      <c r="F42" s="25">
        <v>0</v>
      </c>
      <c r="G42" s="23">
        <v>25578</v>
      </c>
      <c r="H42" s="21" t="s">
        <v>69</v>
      </c>
      <c r="I42" s="21"/>
      <c r="J42" s="21"/>
      <c r="K42" s="21"/>
    </row>
    <row r="43" spans="1:11" ht="15.75">
      <c r="A43" s="43" t="s">
        <v>29</v>
      </c>
      <c r="B43" s="43"/>
      <c r="C43" s="23">
        <v>78885</v>
      </c>
      <c r="D43" s="22">
        <v>77336</v>
      </c>
      <c r="E43" s="22">
        <v>1549</v>
      </c>
      <c r="F43" s="30">
        <v>8442090</v>
      </c>
      <c r="G43" s="38">
        <v>82392</v>
      </c>
      <c r="H43" s="21" t="s">
        <v>69</v>
      </c>
      <c r="I43" s="21"/>
      <c r="J43" s="21"/>
      <c r="K43" s="21"/>
    </row>
    <row r="44" spans="1:11" ht="15.75">
      <c r="A44" s="43" t="s">
        <v>59</v>
      </c>
      <c r="B44" s="43"/>
      <c r="C44" s="23">
        <v>35112</v>
      </c>
      <c r="D44" s="22">
        <v>33356</v>
      </c>
      <c r="E44" s="22">
        <v>1756</v>
      </c>
      <c r="F44" s="30">
        <v>10134309</v>
      </c>
      <c r="G44" s="38">
        <v>35959</v>
      </c>
      <c r="H44" s="21" t="s">
        <v>70</v>
      </c>
      <c r="I44" s="21"/>
      <c r="J44" s="21"/>
      <c r="K44" s="21"/>
    </row>
    <row r="45" spans="1:11" ht="19.5">
      <c r="A45" s="14" t="s">
        <v>60</v>
      </c>
      <c r="B45" s="15"/>
      <c r="C45" s="15"/>
      <c r="D45" s="15"/>
      <c r="E45" s="15"/>
      <c r="F45" s="15"/>
      <c r="G45" s="15"/>
      <c r="H45" s="15"/>
      <c r="I45" s="15"/>
      <c r="J45" s="15"/>
      <c r="K45" s="16"/>
    </row>
    <row r="46" spans="1:11" ht="19.5">
      <c r="A46" s="14" t="s">
        <v>61</v>
      </c>
      <c r="B46" s="15"/>
      <c r="C46" s="15"/>
      <c r="D46" s="15"/>
      <c r="E46" s="15"/>
      <c r="F46" s="15"/>
      <c r="G46" s="15"/>
      <c r="H46" s="15"/>
      <c r="I46" s="15"/>
      <c r="J46" s="15"/>
      <c r="K46" s="42" t="s">
        <v>77</v>
      </c>
    </row>
    <row r="47" spans="1:11" ht="21" customHeight="1">
      <c r="A47" s="14" t="s">
        <v>62</v>
      </c>
      <c r="B47" s="15"/>
      <c r="C47" s="15"/>
      <c r="D47" s="15"/>
      <c r="E47" s="15"/>
      <c r="F47" s="15"/>
      <c r="G47" s="15"/>
      <c r="H47" s="15"/>
      <c r="I47" s="15"/>
      <c r="J47" s="15"/>
      <c r="K47" s="15"/>
    </row>
    <row r="48" spans="1:11" ht="21" customHeight="1">
      <c r="A48" s="14"/>
      <c r="B48" s="15"/>
      <c r="C48" s="15"/>
      <c r="D48" s="15"/>
      <c r="E48" s="15"/>
      <c r="F48" s="15"/>
      <c r="G48" s="15"/>
      <c r="H48" s="15"/>
      <c r="I48" s="15"/>
      <c r="J48" s="15"/>
      <c r="K48" s="15"/>
    </row>
    <row r="49" spans="1:11" ht="15.75">
      <c r="A49" s="2" t="s">
        <v>36</v>
      </c>
      <c r="B49" s="2"/>
      <c r="C49" s="2"/>
      <c r="D49" s="17" t="s">
        <v>37</v>
      </c>
      <c r="E49" s="2"/>
      <c r="F49" s="6"/>
      <c r="G49" s="2" t="s">
        <v>38</v>
      </c>
      <c r="H49" s="2"/>
      <c r="J49" s="8" t="s">
        <v>39</v>
      </c>
      <c r="K49" s="2"/>
    </row>
    <row r="50" spans="2:11" ht="30" customHeight="1">
      <c r="B50" s="2"/>
      <c r="C50" s="2"/>
      <c r="D50" s="17"/>
      <c r="E50" s="2"/>
      <c r="F50" s="2"/>
      <c r="G50" s="2" t="s">
        <v>40</v>
      </c>
      <c r="H50" s="2"/>
      <c r="J50" s="2"/>
      <c r="K50" s="2"/>
    </row>
  </sheetData>
  <sheetProtection/>
  <mergeCells count="53">
    <mergeCell ref="A44:B44"/>
    <mergeCell ref="A38:B38"/>
    <mergeCell ref="A39:B39"/>
    <mergeCell ref="A40:B40"/>
    <mergeCell ref="A41:B41"/>
    <mergeCell ref="A42:B42"/>
    <mergeCell ref="A43:B43"/>
    <mergeCell ref="A32:B32"/>
    <mergeCell ref="A33:B33"/>
    <mergeCell ref="A34:B34"/>
    <mergeCell ref="A35:B35"/>
    <mergeCell ref="A36:B36"/>
    <mergeCell ref="A37:B37"/>
    <mergeCell ref="A26:B26"/>
    <mergeCell ref="A27:B27"/>
    <mergeCell ref="A28:B28"/>
    <mergeCell ref="A29:B29"/>
    <mergeCell ref="A30:B30"/>
    <mergeCell ref="A31:B31"/>
    <mergeCell ref="A21:B21"/>
    <mergeCell ref="H21:K21"/>
    <mergeCell ref="A22:B22"/>
    <mergeCell ref="A23:B23"/>
    <mergeCell ref="A24:B24"/>
    <mergeCell ref="A25:B25"/>
    <mergeCell ref="A17:B17"/>
    <mergeCell ref="A18:B18"/>
    <mergeCell ref="A19:B19"/>
    <mergeCell ref="H19:K19"/>
    <mergeCell ref="A20:B20"/>
    <mergeCell ref="H20:K20"/>
    <mergeCell ref="A13:B13"/>
    <mergeCell ref="H13:I13"/>
    <mergeCell ref="A14:B14"/>
    <mergeCell ref="A15:B15"/>
    <mergeCell ref="H15:K15"/>
    <mergeCell ref="A16:B16"/>
    <mergeCell ref="H16:K16"/>
    <mergeCell ref="A9:B9"/>
    <mergeCell ref="H9:K9"/>
    <mergeCell ref="A10:B10"/>
    <mergeCell ref="A11:B11"/>
    <mergeCell ref="H11:K11"/>
    <mergeCell ref="A12:B12"/>
    <mergeCell ref="H12:I12"/>
    <mergeCell ref="C2:I2"/>
    <mergeCell ref="A3:K3"/>
    <mergeCell ref="E5:G5"/>
    <mergeCell ref="A6:B8"/>
    <mergeCell ref="C6:E6"/>
    <mergeCell ref="F6:F8"/>
    <mergeCell ref="G6:G8"/>
    <mergeCell ref="H6:K8"/>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2019-08-15T03:58:58Z</cp:lastPrinted>
  <dcterms:created xsi:type="dcterms:W3CDTF">2019-07-11T02:44:32Z</dcterms:created>
  <dcterms:modified xsi:type="dcterms:W3CDTF">2019-08-15T04:21:16Z</dcterms:modified>
  <cp:category/>
  <cp:version/>
  <cp:contentType/>
  <cp:contentStatus/>
</cp:coreProperties>
</file>