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756" windowWidth="15600" windowHeight="7440"/>
  </bookViews>
  <sheets>
    <sheet name="2553-01-02" sheetId="7" r:id="rId1"/>
  </sheets>
  <externalReferences>
    <externalReference r:id="rId2"/>
  </externalReferences>
  <definedNames>
    <definedName name="_xlnm.Print_Area">'[1]95年04月'!#REF!</definedName>
    <definedName name="PRINT_AREA_MI">'[1]95年04月'!#REF!</definedName>
  </definedNames>
  <calcPr calcId="179017"/>
</workbook>
</file>

<file path=xl/calcChain.xml><?xml version="1.0" encoding="utf-8"?>
<calcChain xmlns="http://schemas.openxmlformats.org/spreadsheetml/2006/main">
  <c r="D9" i="7" l="1"/>
  <c r="E9" i="7"/>
  <c r="F9" i="7"/>
  <c r="C9" i="7"/>
</calcChain>
</file>

<file path=xl/sharedStrings.xml><?xml version="1.0" encoding="utf-8"?>
<sst xmlns="http://schemas.openxmlformats.org/spreadsheetml/2006/main" count="121" uniqueCount="79">
  <si>
    <t>公開類</t>
  </si>
  <si>
    <t>編製機關</t>
  </si>
  <si>
    <t>表　　號</t>
  </si>
  <si>
    <t>審核</t>
  </si>
  <si>
    <t>主辦統計人員</t>
  </si>
  <si>
    <t>填表</t>
    <phoneticPr fontId="1" type="noConversion"/>
  </si>
  <si>
    <t>臺南市政府觀光旅遊局</t>
    <phoneticPr fontId="2" type="noConversion"/>
  </si>
  <si>
    <t>月　報</t>
    <phoneticPr fontId="1" type="noConversion"/>
  </si>
  <si>
    <t xml:space="preserve"> 次月十五日以前編報</t>
    <phoneticPr fontId="2" type="noConversion"/>
  </si>
  <si>
    <t>單位：人次</t>
    <phoneticPr fontId="2" type="noConversion"/>
  </si>
  <si>
    <t>觀光遊憩區別</t>
    <phoneticPr fontId="1" type="noConversion"/>
  </si>
  <si>
    <t>遊客人次</t>
    <phoneticPr fontId="2" type="noConversion"/>
  </si>
  <si>
    <t>合計</t>
    <phoneticPr fontId="2" type="noConversion"/>
  </si>
  <si>
    <t>上年同月
遊客人數</t>
    <phoneticPr fontId="1" type="noConversion"/>
  </si>
  <si>
    <t>臺灣鹽業博物館</t>
    <phoneticPr fontId="2" type="noConversion"/>
  </si>
  <si>
    <t>烏山頭水庫風景區</t>
    <phoneticPr fontId="2" type="noConversion"/>
  </si>
  <si>
    <t>門票數</t>
    <phoneticPr fontId="2" type="noConversion"/>
  </si>
  <si>
    <t>人工計數器</t>
    <phoneticPr fontId="2" type="noConversion"/>
  </si>
  <si>
    <t>停車數概估</t>
    <phoneticPr fontId="2" type="noConversion"/>
  </si>
  <si>
    <t>自動車流監視</t>
    <phoneticPr fontId="2" type="noConversion"/>
  </si>
  <si>
    <t xml:space="preserve">門票數  </t>
    <phoneticPr fontId="2" type="noConversion"/>
  </si>
  <si>
    <t>業務主管人員</t>
    <phoneticPr fontId="2" type="noConversion"/>
  </si>
  <si>
    <t>機關首長</t>
    <phoneticPr fontId="2" type="noConversion"/>
  </si>
  <si>
    <t>七股鹽山</t>
    <phoneticPr fontId="2" type="noConversion"/>
  </si>
  <si>
    <t>北門遊客中心</t>
    <phoneticPr fontId="2" type="noConversion"/>
  </si>
  <si>
    <t>井仔腳瓦盤鹽田</t>
    <phoneticPr fontId="2" type="noConversion"/>
  </si>
  <si>
    <t>尖山埤江南渡假村</t>
    <phoneticPr fontId="2" type="noConversion"/>
  </si>
  <si>
    <t>曾文水庫</t>
    <phoneticPr fontId="2" type="noConversion"/>
  </si>
  <si>
    <t>虎頭埤風景區</t>
    <phoneticPr fontId="2" type="noConversion"/>
  </si>
  <si>
    <t>南元休閒農場</t>
    <phoneticPr fontId="2" type="noConversion"/>
  </si>
  <si>
    <t>走馬瀨農場</t>
    <phoneticPr fontId="2" type="noConversion"/>
  </si>
  <si>
    <t>烏樹林休閒園區</t>
    <phoneticPr fontId="2" type="noConversion"/>
  </si>
  <si>
    <t>頑皮世界</t>
    <phoneticPr fontId="2" type="noConversion"/>
  </si>
  <si>
    <t>赤崁樓</t>
    <phoneticPr fontId="2" type="noConversion"/>
  </si>
  <si>
    <t>臺南孔子廟</t>
    <phoneticPr fontId="2" type="noConversion"/>
  </si>
  <si>
    <t>祀典武廟</t>
    <phoneticPr fontId="2" type="noConversion"/>
  </si>
  <si>
    <t>門票收入（元）</t>
    <phoneticPr fontId="1" type="noConversion"/>
  </si>
  <si>
    <t>備註（計算旅客人次之方式或其他）</t>
    <phoneticPr fontId="1" type="noConversion"/>
  </si>
  <si>
    <t>臺南市政府主計處104年6月1日南市主統字第1040526400號函核定</t>
    <phoneticPr fontId="2" type="noConversion"/>
  </si>
  <si>
    <t>2553-01-02-2</t>
    <phoneticPr fontId="2" type="noConversion"/>
  </si>
  <si>
    <t>臺南市觀光遊憩景點遊客人次統計</t>
    <phoneticPr fontId="2" type="noConversion"/>
  </si>
  <si>
    <t>總計</t>
    <phoneticPr fontId="2" type="noConversion"/>
  </si>
  <si>
    <t>有門票</t>
    <phoneticPr fontId="2" type="noConversion"/>
  </si>
  <si>
    <t>無門票</t>
    <phoneticPr fontId="2" type="noConversion"/>
  </si>
  <si>
    <t>（需購票）</t>
    <phoneticPr fontId="2" type="noConversion"/>
  </si>
  <si>
    <t>（免費）</t>
    <phoneticPr fontId="2" type="noConversion"/>
  </si>
  <si>
    <t>關子嶺溫泉區</t>
    <phoneticPr fontId="2" type="noConversion"/>
  </si>
  <si>
    <t>蘭花生物科技園區</t>
    <phoneticPr fontId="2" type="noConversion"/>
  </si>
  <si>
    <t xml:space="preserve">門票數 </t>
    <phoneticPr fontId="2" type="noConversion"/>
  </si>
  <si>
    <t>德元埤荷蘭村</t>
    <phoneticPr fontId="2" type="noConversion"/>
  </si>
  <si>
    <t>臺灣烏腳病醫療紀念館</t>
    <phoneticPr fontId="2" type="noConversion"/>
  </si>
  <si>
    <t>馬沙溝濱海遊憩區</t>
    <phoneticPr fontId="2" type="noConversion"/>
  </si>
  <si>
    <t>黑面琵鷺生態展示館</t>
    <phoneticPr fontId="2" type="noConversion"/>
  </si>
  <si>
    <t>蕭壠文化園區</t>
    <phoneticPr fontId="2" type="noConversion"/>
  </si>
  <si>
    <t>南瀛總爺藝文中心</t>
    <phoneticPr fontId="2" type="noConversion"/>
  </si>
  <si>
    <t>菜寮化石館</t>
    <phoneticPr fontId="2" type="noConversion"/>
  </si>
  <si>
    <t>億載金城</t>
  </si>
  <si>
    <t>安平古堡</t>
  </si>
  <si>
    <t>安平樹屋</t>
  </si>
  <si>
    <t>國立臺灣歷史博物館</t>
    <phoneticPr fontId="2" type="noConversion"/>
  </si>
  <si>
    <t>四草綠色隧道</t>
    <phoneticPr fontId="2" type="noConversion"/>
  </si>
  <si>
    <t>延平郡王祠</t>
  </si>
  <si>
    <t>五妃廟</t>
  </si>
  <si>
    <t>大天后宮</t>
  </si>
  <si>
    <t>國立臺灣文學館</t>
    <phoneticPr fontId="2" type="noConversion"/>
  </si>
  <si>
    <t>奇美博物館</t>
    <phoneticPr fontId="2" type="noConversion"/>
  </si>
  <si>
    <t>十鼓文化村</t>
    <phoneticPr fontId="2" type="noConversion"/>
  </si>
  <si>
    <t>資料來源：一、本市依據轄區內民間登記有案之觀光遊憩景點管理單位及所屬各觀光遊憩景點管理單位填報之旅遊資料彙編。</t>
    <phoneticPr fontId="2" type="noConversion"/>
  </si>
  <si>
    <t>　　　　　二、其他有關觀光遊憩景點管理單位依據其旅遊資料填報。</t>
    <phoneticPr fontId="2" type="noConversion"/>
  </si>
  <si>
    <r>
      <t>填表說明：本表一式4份，先送會計室會核，並經機關長官核章後章後，一份送主計處；一份送本局會計室；一份送本局</t>
    </r>
    <r>
      <rPr>
        <u/>
        <sz val="12"/>
        <rFont val="標楷體"/>
        <family val="4"/>
        <charset val="136"/>
      </rPr>
      <t>觀光技術科</t>
    </r>
    <r>
      <rPr>
        <sz val="12"/>
        <rFont val="標楷體"/>
        <family val="4"/>
        <charset val="136"/>
      </rPr>
      <t>；一份自存。</t>
    </r>
    <phoneticPr fontId="2" type="noConversion"/>
  </si>
  <si>
    <t>停車數概估(自105年9月起調整人次計算方式以停車數概估)</t>
    <phoneticPr fontId="2" type="noConversion"/>
  </si>
  <si>
    <t xml:space="preserve">自105年11月1日起休園 </t>
    <phoneticPr fontId="2" type="noConversion"/>
  </si>
  <si>
    <t>自106年1月1日起施工期間暫停開放</t>
    <phoneticPr fontId="2" type="noConversion"/>
  </si>
  <si>
    <t>休館</t>
    <phoneticPr fontId="2" type="noConversion"/>
  </si>
  <si>
    <t>自107年1月2日休館維修</t>
    <phoneticPr fontId="2" type="noConversion"/>
  </si>
  <si>
    <t>休館</t>
    <phoneticPr fontId="2" type="noConversion"/>
  </si>
  <si>
    <t>中華民國　107　年  12 月</t>
    <phoneticPr fontId="2" type="noConversion"/>
  </si>
  <si>
    <t>中華民國108年1月14日編報</t>
    <phoneticPr fontId="2" type="noConversion"/>
  </si>
  <si>
    <t>休館</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</si>
</sst>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quot;$&quot;* #,##0_-;_-&quot;$&quot;* &quot;-&quot;_-;_-@_-"/>
    <numFmt numFmtId="41" formatCode="_-* #,##0_-;\-* #,##0_-;_-* &quot;-&quot;_-;_-@_-"/>
    <numFmt numFmtId="176" formatCode="&quot;$&quot;#,##0_);[Red]\(&quot;$&quot;#,##0\)"/>
    <numFmt numFmtId="177" formatCode="#,##0_);[Red]\(#,##0\)"/>
  </numFmts>
  <fonts count="16">
    <font>
      <sz val="12"/>
      <name val="新細明體"/>
      <family val="1"/>
      <charset val="136"/>
    </font>
    <font>
      <sz val="12"/>
      <name val="標楷體"/>
      <family val="4"/>
      <charset val="136"/>
    </font>
    <font>
      <sz val="9"/>
      <name val="新細明體"/>
      <family val="1"/>
      <charset val="136"/>
    </font>
    <font>
      <sz val="12"/>
      <name val="新細明體"/>
      <family val="1"/>
      <charset val="136"/>
    </font>
    <font>
      <sz val="14"/>
      <name val="標楷體"/>
      <family val="4"/>
      <charset val="136"/>
    </font>
    <font>
      <sz val="12"/>
      <color indexed="17"/>
      <name val="新細明體"/>
      <family val="1"/>
      <charset val="136"/>
    </font>
    <font>
      <sz val="12"/>
      <color indexed="20"/>
      <name val="新細明體"/>
      <family val="1"/>
      <charset val="136"/>
    </font>
    <font>
      <sz val="22"/>
      <name val="新細明體"/>
      <family val="1"/>
      <charset val="136"/>
    </font>
    <font>
      <sz val="22"/>
      <name val="標楷體"/>
      <family val="4"/>
      <charset val="136"/>
    </font>
    <font>
      <u/>
      <sz val="12"/>
      <name val="標楷體"/>
      <family val="4"/>
      <charset val="136"/>
    </font>
    <font>
      <sz val="12"/>
      <name val="Century"/>
      <family val="1"/>
    </font>
    <font>
      <sz val="12"/>
      <name val="細明體"/>
      <family val="3"/>
      <charset val="136"/>
    </font>
    <font>
      <sz val="12"/>
      <color indexed="10"/>
      <name val="標楷體"/>
      <family val="4"/>
      <charset val="136"/>
    </font>
    <font>
      <sz val="12"/>
      <color indexed="10"/>
      <name val="標楷體"/>
      <family val="4"/>
      <charset val="136"/>
    </font>
    <font>
      <sz val="12"/>
      <color indexed="10"/>
      <name val="標楷體"/>
      <family val="4"/>
      <charset val="136"/>
    </font>
    <font>
      <sz val="12"/>
      <color indexed="10"/>
      <name val="標楷體"/>
      <family val="4"/>
      <charset val="136"/>
    </font>
  </fonts>
  <fills count="8">
    <fill>
      <patternFill patternType="none"/>
    </fill>
    <fill>
      <patternFill patternType="gray125"/>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9"/>
        <bgColor indexed="64"/>
      </patternFill>
    </fill>
    <fill>
      <patternFill patternType="solid">
        <fgColor theme="0"/>
        <bgColor indexed="64"/>
      </patternFill>
    </fill>
  </fills>
  <borders count="21">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8"/>
      </right>
      <top/>
      <bottom style="thin">
        <color indexed="8"/>
      </bottom>
      <diagonal/>
    </border>
    <border>
      <left/>
      <right style="thin">
        <color indexed="8"/>
      </right>
      <top style="thin">
        <color indexed="8"/>
      </top>
      <bottom/>
      <diagonal/>
    </border>
    <border>
      <left/>
      <right style="thin">
        <color indexed="8"/>
      </right>
      <top style="thin">
        <color indexed="64"/>
      </top>
      <bottom style="thin">
        <color indexed="64"/>
      </bottom>
      <diagonal/>
    </border>
    <border>
      <left/>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83">
    <xf numFmtId="0" fontId="0" fillId="0" borderId="0"/>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5"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cellStyleXfs>
  <cellXfs count="110">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vertical="center"/>
    </xf>
    <xf numFmtId="0" fontId="3" fillId="0" borderId="0" xfId="0" applyFont="1"/>
    <xf numFmtId="0" fontId="1" fillId="0" borderId="0" xfId="0" applyFont="1" applyAlignment="1">
      <alignment horizontal="right"/>
    </xf>
    <xf numFmtId="0" fontId="4" fillId="0" borderId="0" xfId="0" applyFont="1"/>
    <xf numFmtId="0" fontId="4" fillId="0" borderId="0" xfId="0" applyFont="1" applyBorder="1" applyAlignment="1">
      <alignment horizontal="right" vertical="center"/>
    </xf>
    <xf numFmtId="0" fontId="1" fillId="0" borderId="0" xfId="0" applyFont="1" applyAlignment="1">
      <alignment horizontal="right" vertical="center"/>
    </xf>
    <xf numFmtId="0" fontId="1" fillId="0" borderId="1" xfId="0" applyFont="1" applyFill="1" applyBorder="1" applyAlignment="1">
      <alignment horizontal="left"/>
    </xf>
    <xf numFmtId="0" fontId="1" fillId="0" borderId="2" xfId="0" applyFont="1" applyFill="1" applyBorder="1" applyAlignment="1">
      <alignment horizontal="left"/>
    </xf>
    <xf numFmtId="0" fontId="0" fillId="0" borderId="0" xfId="0" applyFill="1"/>
    <xf numFmtId="177" fontId="10" fillId="0" borderId="3" xfId="0" applyNumberFormat="1" applyFont="1" applyBorder="1" applyAlignment="1">
      <alignment horizontal="right"/>
    </xf>
    <xf numFmtId="0" fontId="1" fillId="0" borderId="0" xfId="0" applyFont="1" applyBorder="1" applyAlignment="1">
      <alignment horizontal="left"/>
    </xf>
    <xf numFmtId="0" fontId="1" fillId="0" borderId="0" xfId="0" applyFont="1" applyBorder="1"/>
    <xf numFmtId="0" fontId="3" fillId="0" borderId="0" xfId="0" applyFont="1" applyBorder="1"/>
    <xf numFmtId="41" fontId="1" fillId="0" borderId="4" xfId="1" applyFont="1" applyFill="1" applyBorder="1" applyAlignment="1">
      <alignment vertical="center" wrapText="1"/>
    </xf>
    <xf numFmtId="176" fontId="10" fillId="0" borderId="5" xfId="0" applyNumberFormat="1" applyFont="1" applyFill="1" applyBorder="1" applyAlignment="1">
      <alignment horizontal="right"/>
    </xf>
    <xf numFmtId="41" fontId="1" fillId="0" borderId="5" xfId="1" applyFont="1" applyFill="1" applyBorder="1" applyAlignment="1">
      <alignment vertical="center" wrapText="1"/>
    </xf>
    <xf numFmtId="0" fontId="3" fillId="0" borderId="0" xfId="0" applyFont="1" applyFill="1"/>
    <xf numFmtId="0" fontId="1" fillId="0" borderId="5" xfId="0" applyFont="1" applyFill="1" applyBorder="1" applyAlignment="1">
      <alignment horizontal="center" vertical="center"/>
    </xf>
    <xf numFmtId="0" fontId="1" fillId="0" borderId="5" xfId="0" applyFont="1" applyFill="1" applyBorder="1" applyAlignment="1">
      <alignment horizontal="center" vertical="center" justifyLastLine="1"/>
    </xf>
    <xf numFmtId="0" fontId="1" fillId="0" borderId="0" xfId="0" applyFont="1" applyFill="1"/>
    <xf numFmtId="42" fontId="1" fillId="0" borderId="0" xfId="0" applyNumberFormat="1" applyFont="1" applyFill="1"/>
    <xf numFmtId="0" fontId="1" fillId="0" borderId="2" xfId="0" applyFont="1" applyFill="1" applyBorder="1" applyAlignment="1">
      <alignment vertical="top"/>
    </xf>
    <xf numFmtId="0" fontId="1" fillId="0" borderId="2" xfId="0" applyFont="1" applyFill="1" applyBorder="1" applyAlignment="1"/>
    <xf numFmtId="42" fontId="1" fillId="0" borderId="2" xfId="0" applyNumberFormat="1" applyFont="1" applyFill="1" applyBorder="1" applyAlignment="1"/>
    <xf numFmtId="49" fontId="1" fillId="0" borderId="5"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1" fillId="0" borderId="0" xfId="0" applyFont="1" applyFill="1" applyAlignment="1">
      <alignment horizontal="right"/>
    </xf>
    <xf numFmtId="0" fontId="1" fillId="0" borderId="6" xfId="0" applyFont="1" applyFill="1" applyBorder="1" applyAlignment="1">
      <alignment horizont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4" fillId="0" borderId="0" xfId="0" applyFont="1" applyFill="1"/>
    <xf numFmtId="42" fontId="0" fillId="0" borderId="0" xfId="0" applyNumberFormat="1" applyFill="1"/>
    <xf numFmtId="0" fontId="1" fillId="0" borderId="10" xfId="0" applyFont="1" applyFill="1" applyBorder="1" applyAlignment="1">
      <alignment horizontal="left"/>
    </xf>
    <xf numFmtId="0" fontId="1" fillId="0" borderId="11" xfId="0" applyFont="1" applyFill="1" applyBorder="1" applyAlignment="1">
      <alignment horizontal="left"/>
    </xf>
    <xf numFmtId="177" fontId="10" fillId="0" borderId="3" xfId="0" applyNumberFormat="1" applyFont="1" applyFill="1" applyBorder="1" applyAlignment="1">
      <alignment horizontal="right"/>
    </xf>
    <xf numFmtId="0" fontId="12" fillId="0" borderId="1" xfId="0" applyFont="1" applyFill="1" applyBorder="1" applyAlignment="1">
      <alignment horizontal="left"/>
    </xf>
    <xf numFmtId="3" fontId="10" fillId="0" borderId="5" xfId="0" applyNumberFormat="1" applyFont="1" applyBorder="1" applyAlignment="1">
      <alignment horizontal="right"/>
    </xf>
    <xf numFmtId="0" fontId="1" fillId="0" borderId="9" xfId="0" applyFont="1" applyFill="1" applyBorder="1" applyAlignment="1"/>
    <xf numFmtId="177" fontId="10" fillId="0" borderId="5" xfId="0" applyNumberFormat="1" applyFont="1" applyFill="1" applyBorder="1" applyAlignment="1">
      <alignment horizontal="right"/>
    </xf>
    <xf numFmtId="0" fontId="14" fillId="0" borderId="10" xfId="0" applyFont="1" applyFill="1" applyBorder="1" applyAlignment="1">
      <alignment horizontal="left"/>
    </xf>
    <xf numFmtId="41" fontId="1" fillId="0" borderId="12" xfId="1" applyFont="1" applyFill="1" applyBorder="1" applyAlignment="1">
      <alignment vertical="center" wrapText="1"/>
    </xf>
    <xf numFmtId="177" fontId="10" fillId="0" borderId="8" xfId="0" applyNumberFormat="1" applyFont="1" applyFill="1" applyBorder="1" applyAlignment="1">
      <alignment horizontal="right"/>
    </xf>
    <xf numFmtId="41" fontId="1" fillId="0" borderId="13" xfId="1" applyFont="1" applyFill="1" applyBorder="1" applyAlignment="1">
      <alignment vertical="center" wrapText="1"/>
    </xf>
    <xf numFmtId="41" fontId="1" fillId="0" borderId="8" xfId="1" applyFont="1" applyFill="1" applyBorder="1" applyAlignment="1">
      <alignment vertical="center" wrapText="1"/>
    </xf>
    <xf numFmtId="177" fontId="11" fillId="0" borderId="5" xfId="0" applyNumberFormat="1" applyFont="1" applyFill="1" applyBorder="1" applyAlignment="1">
      <alignment horizontal="right"/>
    </xf>
    <xf numFmtId="177" fontId="10" fillId="0" borderId="9" xfId="0" applyNumberFormat="1" applyFont="1" applyFill="1" applyBorder="1" applyAlignment="1">
      <alignment horizontal="right"/>
    </xf>
    <xf numFmtId="41" fontId="1" fillId="0" borderId="14" xfId="1" applyFont="1" applyFill="1" applyBorder="1" applyAlignment="1">
      <alignment vertical="center" wrapText="1"/>
    </xf>
    <xf numFmtId="177" fontId="10" fillId="6" borderId="3" xfId="0" applyNumberFormat="1" applyFont="1" applyFill="1" applyBorder="1" applyAlignment="1">
      <alignment horizontal="right"/>
    </xf>
    <xf numFmtId="41" fontId="1" fillId="6" borderId="5" xfId="1" applyFont="1" applyFill="1" applyBorder="1" applyAlignment="1">
      <alignment vertical="center" wrapText="1"/>
    </xf>
    <xf numFmtId="177" fontId="10" fillId="6" borderId="5" xfId="0" applyNumberFormat="1" applyFont="1" applyFill="1" applyBorder="1" applyAlignment="1">
      <alignment horizontal="right"/>
    </xf>
    <xf numFmtId="41" fontId="1" fillId="6" borderId="4" xfId="1" applyFont="1" applyFill="1" applyBorder="1" applyAlignment="1">
      <alignment vertical="center" wrapText="1"/>
    </xf>
    <xf numFmtId="176" fontId="10" fillId="6" borderId="5" xfId="0" applyNumberFormat="1" applyFont="1" applyFill="1" applyBorder="1" applyAlignment="1">
      <alignment horizontal="right"/>
    </xf>
    <xf numFmtId="41" fontId="1" fillId="6" borderId="15" xfId="1" applyFont="1" applyFill="1" applyBorder="1" applyAlignment="1">
      <alignment vertical="center" wrapText="1"/>
    </xf>
    <xf numFmtId="177" fontId="11" fillId="0" borderId="3" xfId="0" applyNumberFormat="1" applyFont="1" applyBorder="1" applyAlignment="1">
      <alignment horizontal="right"/>
    </xf>
    <xf numFmtId="177" fontId="11" fillId="0" borderId="5" xfId="0" applyNumberFormat="1" applyFont="1" applyBorder="1" applyAlignment="1">
      <alignment horizontal="right"/>
    </xf>
    <xf numFmtId="177" fontId="10" fillId="7" borderId="3" xfId="0" applyNumberFormat="1" applyFont="1" applyFill="1" applyBorder="1" applyAlignment="1">
      <alignment horizontal="right"/>
    </xf>
    <xf numFmtId="177" fontId="10" fillId="7" borderId="5" xfId="0" applyNumberFormat="1" applyFont="1" applyFill="1" applyBorder="1" applyAlignment="1">
      <alignment horizontal="right"/>
    </xf>
    <xf numFmtId="177" fontId="11" fillId="7" borderId="14" xfId="0" applyNumberFormat="1" applyFont="1" applyFill="1" applyBorder="1" applyAlignment="1">
      <alignment horizontal="right" vertical="center"/>
    </xf>
    <xf numFmtId="3" fontId="10" fillId="7" borderId="5" xfId="0" applyNumberFormat="1" applyFont="1" applyFill="1" applyBorder="1" applyAlignment="1">
      <alignment horizontal="right"/>
    </xf>
    <xf numFmtId="176" fontId="10" fillId="7" borderId="5" xfId="0" applyNumberFormat="1" applyFont="1" applyFill="1" applyBorder="1" applyAlignment="1">
      <alignment horizontal="right"/>
    </xf>
    <xf numFmtId="0" fontId="13" fillId="0" borderId="1" xfId="0" applyFont="1" applyFill="1" applyBorder="1" applyAlignment="1">
      <alignment horizontal="left"/>
    </xf>
    <xf numFmtId="0" fontId="1" fillId="6" borderId="1" xfId="0" applyFont="1" applyFill="1" applyBorder="1" applyAlignment="1">
      <alignment horizontal="left"/>
    </xf>
    <xf numFmtId="0" fontId="0" fillId="6" borderId="1" xfId="0" applyFill="1" applyBorder="1" applyAlignment="1">
      <alignment horizontal="left"/>
    </xf>
    <xf numFmtId="177" fontId="1" fillId="6" borderId="16" xfId="0" applyNumberFormat="1" applyFont="1" applyFill="1" applyBorder="1" applyAlignment="1">
      <alignment horizontal="left"/>
    </xf>
    <xf numFmtId="177" fontId="1" fillId="6" borderId="5" xfId="0" applyNumberFormat="1" applyFont="1" applyFill="1" applyBorder="1" applyAlignment="1">
      <alignment horizontal="left"/>
    </xf>
    <xf numFmtId="0" fontId="1" fillId="0" borderId="1" xfId="0" applyFont="1" applyFill="1" applyBorder="1" applyAlignment="1">
      <alignment horizontal="left"/>
    </xf>
    <xf numFmtId="0" fontId="3" fillId="0" borderId="1" xfId="0" applyFont="1" applyFill="1" applyBorder="1" applyAlignment="1">
      <alignment horizontal="left"/>
    </xf>
    <xf numFmtId="0" fontId="1" fillId="7" borderId="1" xfId="0" applyFont="1" applyFill="1" applyBorder="1" applyAlignment="1">
      <alignment horizontal="left"/>
    </xf>
    <xf numFmtId="0" fontId="0" fillId="7" borderId="16" xfId="0" applyFill="1" applyBorder="1" applyAlignment="1">
      <alignment horizontal="left"/>
    </xf>
    <xf numFmtId="0" fontId="1" fillId="0" borderId="16"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2" xfId="0" applyFont="1" applyFill="1" applyBorder="1" applyAlignment="1"/>
    <xf numFmtId="0" fontId="0" fillId="7" borderId="16" xfId="0" applyFont="1" applyFill="1" applyBorder="1" applyAlignment="1">
      <alignment horizontal="left"/>
    </xf>
    <xf numFmtId="0" fontId="1" fillId="0" borderId="2" xfId="0" applyFont="1" applyFill="1" applyBorder="1" applyAlignment="1">
      <alignment horizontal="left"/>
    </xf>
    <xf numFmtId="0" fontId="1" fillId="6" borderId="16" xfId="0" applyFont="1" applyFill="1" applyBorder="1" applyAlignment="1">
      <alignment horizontal="left"/>
    </xf>
    <xf numFmtId="0" fontId="0" fillId="6" borderId="5" xfId="0" applyFont="1" applyFill="1" applyBorder="1" applyAlignment="1">
      <alignment horizontal="left"/>
    </xf>
    <xf numFmtId="0" fontId="1" fillId="6" borderId="5" xfId="0" applyFont="1" applyFill="1" applyBorder="1" applyAlignment="1">
      <alignment horizontal="left"/>
    </xf>
    <xf numFmtId="0" fontId="0" fillId="6" borderId="10" xfId="0" applyFill="1" applyBorder="1" applyAlignment="1">
      <alignment horizontal="left"/>
    </xf>
    <xf numFmtId="0" fontId="0" fillId="6" borderId="5" xfId="0" applyFill="1" applyBorder="1" applyAlignment="1">
      <alignment horizontal="left"/>
    </xf>
    <xf numFmtId="0" fontId="1" fillId="0" borderId="16" xfId="0" applyFont="1" applyFill="1" applyBorder="1" applyAlignment="1">
      <alignment horizontal="left"/>
    </xf>
    <xf numFmtId="0" fontId="1" fillId="0" borderId="10" xfId="0" applyFont="1" applyFill="1" applyBorder="1" applyAlignment="1">
      <alignment horizontal="left"/>
    </xf>
    <xf numFmtId="0" fontId="8" fillId="0" borderId="17" xfId="0" applyFont="1" applyFill="1" applyBorder="1" applyAlignment="1">
      <alignment horizontal="center" vertical="center"/>
    </xf>
    <xf numFmtId="0" fontId="7" fillId="0" borderId="17"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0" xfId="0" applyFont="1" applyFill="1" applyBorder="1" applyAlignment="1">
      <alignment horizontal="center" vertical="center" justifyLastLine="1"/>
    </xf>
    <xf numFmtId="0" fontId="1" fillId="0" borderId="1" xfId="0" applyFont="1" applyFill="1" applyBorder="1" applyAlignment="1">
      <alignment horizontal="center" vertical="center" justifyLastLine="1"/>
    </xf>
    <xf numFmtId="42" fontId="1" fillId="0" borderId="8" xfId="0" applyNumberFormat="1" applyFont="1" applyFill="1" applyBorder="1" applyAlignment="1">
      <alignment horizontal="center" vertical="center"/>
    </xf>
    <xf numFmtId="42" fontId="1" fillId="0" borderId="19" xfId="0" applyNumberFormat="1" applyFont="1" applyFill="1" applyBorder="1" applyAlignment="1">
      <alignment horizontal="center" vertical="center"/>
    </xf>
    <xf numFmtId="0" fontId="15" fillId="0" borderId="7" xfId="0" applyFont="1" applyFill="1" applyBorder="1" applyAlignment="1">
      <alignment horizontal="left"/>
    </xf>
    <xf numFmtId="0" fontId="15" fillId="0" borderId="17" xfId="0" applyFont="1" applyFill="1" applyBorder="1" applyAlignment="1">
      <alignment horizontal="left"/>
    </xf>
    <xf numFmtId="0" fontId="1" fillId="0" borderId="8" xfId="0" applyFont="1" applyFill="1" applyBorder="1" applyAlignment="1">
      <alignment horizontal="center" vertical="center" wrapText="1" justifyLastLine="1"/>
    </xf>
    <xf numFmtId="0" fontId="1" fillId="0" borderId="19" xfId="0" applyFont="1" applyFill="1" applyBorder="1" applyAlignment="1">
      <alignment horizontal="center" vertical="center" wrapText="1" justifyLastLine="1"/>
    </xf>
    <xf numFmtId="0" fontId="1" fillId="0" borderId="7" xfId="0" applyFont="1" applyFill="1" applyBorder="1" applyAlignment="1">
      <alignment horizontal="center" vertical="center" justifyLastLine="1"/>
    </xf>
    <xf numFmtId="0" fontId="1" fillId="0" borderId="17" xfId="0" applyFont="1" applyFill="1" applyBorder="1" applyAlignment="1">
      <alignment horizontal="center" vertical="center" justifyLastLine="1"/>
    </xf>
    <xf numFmtId="0" fontId="1" fillId="0" borderId="20" xfId="0" applyFont="1" applyFill="1" applyBorder="1" applyAlignment="1">
      <alignment horizontal="center" vertical="center" justifyLastLine="1"/>
    </xf>
    <xf numFmtId="0" fontId="1" fillId="0" borderId="0" xfId="0" applyFont="1" applyFill="1" applyBorder="1" applyAlignment="1">
      <alignment horizontal="center" vertical="center" justifyLastLine="1"/>
    </xf>
    <xf numFmtId="0" fontId="1" fillId="0" borderId="11" xfId="0" applyFont="1" applyFill="1" applyBorder="1" applyAlignment="1">
      <alignment horizontal="center" vertical="center" justifyLastLine="1"/>
    </xf>
    <xf numFmtId="0" fontId="1" fillId="0" borderId="2" xfId="0" applyFont="1" applyFill="1" applyBorder="1" applyAlignment="1">
      <alignment horizontal="center" vertical="center" justifyLastLine="1"/>
    </xf>
    <xf numFmtId="0" fontId="0" fillId="6" borderId="10" xfId="0" applyFont="1" applyFill="1" applyBorder="1" applyAlignment="1">
      <alignment horizontal="left"/>
    </xf>
    <xf numFmtId="0" fontId="0" fillId="7" borderId="1" xfId="0" applyFont="1" applyFill="1" applyBorder="1" applyAlignment="1">
      <alignment horizontal="left"/>
    </xf>
    <xf numFmtId="0" fontId="1" fillId="6" borderId="10" xfId="0" applyFont="1" applyFill="1" applyBorder="1" applyAlignment="1">
      <alignment horizontal="left"/>
    </xf>
  </cellXfs>
  <cellStyles count="83">
    <cellStyle name="一般" xfId="0" builtinId="0"/>
    <cellStyle name="千分位[0] 2" xfId="1"/>
    <cellStyle name="千分位[0] 2 2" xfId="2"/>
    <cellStyle name="千分位[0] 2 2 2" xfId="3"/>
    <cellStyle name="千分位[0] 2 3" xfId="4"/>
    <cellStyle name="千分位[0] 2 3 2" xfId="5"/>
    <cellStyle name="千分位[0] 2 4" xfId="6"/>
    <cellStyle name="千分位[0] 2 4 2" xfId="7"/>
    <cellStyle name="千分位[0] 2 5" xfId="8"/>
    <cellStyle name="好_102年臺南市主要觀光遊憩據點遊客人次統計(1-12月)" xfId="9"/>
    <cellStyle name="好_10402" xfId="10"/>
    <cellStyle name="好_10403" xfId="11"/>
    <cellStyle name="好_10404" xfId="12"/>
    <cellStyle name="好_10405" xfId="13"/>
    <cellStyle name="好_10406" xfId="14"/>
    <cellStyle name="好_10407" xfId="15"/>
    <cellStyle name="好_10408" xfId="16"/>
    <cellStyle name="好_10409" xfId="17"/>
    <cellStyle name="好_10410" xfId="18"/>
    <cellStyle name="好_10411" xfId="19"/>
    <cellStyle name="好_10412" xfId="20"/>
    <cellStyle name="好_104年1月統計方案報表程式_(臺南市主要觀光景點遊客人數統計" xfId="21"/>
    <cellStyle name="好_104年統計方案報表程式_(臺南市主要觀光景點遊客人數統計" xfId="22"/>
    <cellStyle name="好_主要觀光遊憩景點-統計方案報表程式_(會計)103年10月" xfId="23"/>
    <cellStyle name="好_空白表--旅館業督導管理" xfId="24"/>
    <cellStyle name="好_統計方案報表程式_(會計)103年_9月_-_台南市主要觀光遊憩景點遊客人數統計" xfId="25"/>
    <cellStyle name="好_統計方案報表程式_(會計)103年_9月_觀光遊憩景點" xfId="26"/>
    <cellStyle name="好_統計方案報表程式_(會計)103年11月_-_主要觀光遊憩據點遊客人次統計" xfId="27"/>
    <cellStyle name="好_統計方案報表程式_(會計)103年11月_-_觀光遊憩景點遊客人次統計" xfId="28"/>
    <cellStyle name="好_統計方案報表程式_(會計)103年7月_-_臺南市觀光遊憩景點遊客人數統計" xfId="29"/>
    <cellStyle name="好_統計方案報表程式_(會計)103年7月_主要觀光遊憩據點遊客人數統計" xfId="30"/>
    <cellStyle name="好_統計方案報表程式_(會計)103年8月_-_臺南市觀光景點遊客人數統計" xfId="31"/>
    <cellStyle name="好_統計方案報表程式_(會計)103年8月_臺南市主要觀光景點" xfId="32"/>
    <cellStyle name="好_統計方案報表程式-主要觀光遊憩景點_(會計)103年12月(1)" xfId="33"/>
    <cellStyle name="好_統計方案報表程式-觀光遊憩景點_(會計)103年12月" xfId="34"/>
    <cellStyle name="好_臺南市主要觀光遊憩據點遊客人次統計10302(1)" xfId="35"/>
    <cellStyle name="好_臺南市主要觀光遊憩據點遊客人次統計10303(3)" xfId="36"/>
    <cellStyle name="好_臺南市主要觀光遊憩據點遊客人次統計103年4月" xfId="37"/>
    <cellStyle name="好_臺南市主要觀光遊憩據點遊客人次統計201405" xfId="38"/>
    <cellStyle name="好_臺南市主要觀光遊憩據點遊客人次統計報表_103年6月" xfId="39"/>
    <cellStyle name="好_臺南市觀光遊憩景點遊客人次統計10302" xfId="40"/>
    <cellStyle name="好_臺南市觀光遊憩景點遊客人次統計103年3月" xfId="41"/>
    <cellStyle name="好_臺南市觀光遊憩景點遊客人次統計103年4月" xfId="42"/>
    <cellStyle name="好_臺南市觀光遊憩景點遊客人次統計201405 (1)" xfId="43"/>
    <cellStyle name="好_臺南市觀光遊憩景點遊客人次統計報表_103年6月" xfId="44"/>
    <cellStyle name="好_觀光遊憩景點-統計方案報表程式_(會計)103年10月" xfId="45"/>
    <cellStyle name="壞_102年臺南市主要觀光遊憩據點遊客人次統計(1-12月)" xfId="46"/>
    <cellStyle name="壞_10402" xfId="47"/>
    <cellStyle name="壞_10403" xfId="48"/>
    <cellStyle name="壞_10404" xfId="49"/>
    <cellStyle name="壞_10405" xfId="50"/>
    <cellStyle name="壞_10406" xfId="51"/>
    <cellStyle name="壞_10407" xfId="52"/>
    <cellStyle name="壞_10408" xfId="53"/>
    <cellStyle name="壞_10409" xfId="54"/>
    <cellStyle name="壞_10410" xfId="55"/>
    <cellStyle name="壞_10411" xfId="56"/>
    <cellStyle name="壞_10412" xfId="57"/>
    <cellStyle name="壞_104年1月統計方案報表程式_(臺南市主要觀光景點遊客人數統計" xfId="58"/>
    <cellStyle name="壞_104年統計方案報表程式_(臺南市主要觀光景點遊客人數統計" xfId="59"/>
    <cellStyle name="壞_主要觀光遊憩景點-統計方案報表程式_(會計)103年10月" xfId="60"/>
    <cellStyle name="壞_空白表--旅館業督導管理" xfId="61"/>
    <cellStyle name="壞_統計方案報表程式_(會計)103年_9月_-_台南市主要觀光遊憩景點遊客人數統計" xfId="62"/>
    <cellStyle name="壞_統計方案報表程式_(會計)103年_9月_觀光遊憩景點" xfId="63"/>
    <cellStyle name="壞_統計方案報表程式_(會計)103年11月_-_主要觀光遊憩據點遊客人次統計" xfId="64"/>
    <cellStyle name="壞_統計方案報表程式_(會計)103年11月_-_觀光遊憩景點遊客人次統計" xfId="65"/>
    <cellStyle name="壞_統計方案報表程式_(會計)103年7月_-_臺南市觀光遊憩景點遊客人數統計" xfId="66"/>
    <cellStyle name="壞_統計方案報表程式_(會計)103年7月_主要觀光遊憩據點遊客人數統計" xfId="67"/>
    <cellStyle name="壞_統計方案報表程式_(會計)103年8月_-_臺南市觀光景點遊客人數統計" xfId="68"/>
    <cellStyle name="壞_統計方案報表程式_(會計)103年8月_臺南市主要觀光景點" xfId="69"/>
    <cellStyle name="壞_統計方案報表程式-主要觀光遊憩景點_(會計)103年12月(1)" xfId="70"/>
    <cellStyle name="壞_統計方案報表程式-觀光遊憩景點_(會計)103年12月" xfId="71"/>
    <cellStyle name="壞_臺南市主要觀光遊憩據點遊客人次統計10302(1)" xfId="72"/>
    <cellStyle name="壞_臺南市主要觀光遊憩據點遊客人次統計10303(3)" xfId="73"/>
    <cellStyle name="壞_臺南市主要觀光遊憩據點遊客人次統計103年4月" xfId="74"/>
    <cellStyle name="壞_臺南市主要觀光遊憩據點遊客人次統計201405" xfId="75"/>
    <cellStyle name="壞_臺南市主要觀光遊憩據點遊客人次統計報表_103年6月" xfId="76"/>
    <cellStyle name="壞_臺南市觀光遊憩景點遊客人次統計10302" xfId="77"/>
    <cellStyle name="壞_臺南市觀光遊憩景點遊客人次統計103年3月" xfId="78"/>
    <cellStyle name="壞_臺南市觀光遊憩景點遊客人次統計103年4月" xfId="79"/>
    <cellStyle name="壞_臺南市觀光遊憩景點遊客人次統計201405 (1)" xfId="80"/>
    <cellStyle name="壞_臺南市觀光遊憩景點遊客人次統計報表_103年6月" xfId="81"/>
    <cellStyle name="壞_觀光遊憩景點-統計方案報表程式_(會計)103年10月" xfId="8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tour.tainan.gov.tw/MyDocument/&#32113;&#35336;&#26041;&#26696;/&#35264;&#20809;&#23616;/01/&#34920;&#26684;&#27491;&#30906;&#29256;/&#34920;&#26684;&#27491;&#30906;&#29256;/97&#24180;&#35264;&#20809;&#36938;&#25001;&#21312;&#36938;&#23458;&#20154;&#27425;&#32113;&#35336;&#34920;(&#20462;&#27491;&#29256;)12&#26376;(1)980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4年3月"/>
      <sheetName val="94年4月 "/>
      <sheetName val="94年5月"/>
      <sheetName val="94年6月"/>
      <sheetName val="94年7月 "/>
      <sheetName val="94年8月"/>
      <sheetName val="94年9月"/>
      <sheetName val="94年10月"/>
      <sheetName val="94年11月 "/>
      <sheetName val="94年12月  "/>
      <sheetName val="95年1月"/>
      <sheetName val="95年02月 "/>
      <sheetName val="95年03月"/>
      <sheetName val="95年04月"/>
      <sheetName val="95年05月"/>
      <sheetName val="95年06月 "/>
      <sheetName val="95年07月"/>
      <sheetName val="95年08月"/>
      <sheetName val="95年09月"/>
      <sheetName val="95年10月"/>
      <sheetName val="95年11月 "/>
      <sheetName val="95年12月"/>
      <sheetName val="96年1月 "/>
      <sheetName val="96年2月 "/>
      <sheetName val="96年3月"/>
      <sheetName val="96年4月"/>
      <sheetName val="96年5月"/>
      <sheetName val="96年6月"/>
      <sheetName val="96年7月"/>
      <sheetName val="96年8月"/>
      <sheetName val="96年9月"/>
      <sheetName val="96年10月"/>
      <sheetName val="96年11月"/>
      <sheetName val="96年12月"/>
      <sheetName val="97年1月"/>
      <sheetName val="97年2月"/>
      <sheetName val="97年3月"/>
      <sheetName val="97年4月"/>
      <sheetName val="97年5月"/>
      <sheetName val="97年6月"/>
      <sheetName val="97年7月"/>
      <sheetName val="97年8月"/>
      <sheetName val="97年9月"/>
      <sheetName val="97年10月"/>
      <sheetName val="97年11月"/>
      <sheetName val="97年12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zoomScaleNormal="100" workbookViewId="0">
      <pane ySplit="8" topLeftCell="A9" activePane="bottomLeft" state="frozen"/>
      <selection pane="bottomLeft" activeCell="D9" sqref="D9:E9"/>
    </sheetView>
  </sheetViews>
  <sheetFormatPr defaultColWidth="8.77734375" defaultRowHeight="16.2"/>
  <cols>
    <col min="1" max="1" width="10.6640625" style="11" customWidth="1"/>
    <col min="2" max="2" width="13" style="11" customWidth="1"/>
    <col min="3" max="3" width="16.6640625" style="11" customWidth="1"/>
    <col min="4" max="4" width="19" style="11" customWidth="1"/>
    <col min="5" max="5" width="18.44140625" style="11" customWidth="1"/>
    <col min="6" max="6" width="19.33203125" style="35" customWidth="1"/>
    <col min="7" max="7" width="17.44140625" style="11" customWidth="1"/>
    <col min="8" max="8" width="11.6640625" style="11" customWidth="1"/>
    <col min="9" max="9" width="9.109375" style="11" customWidth="1"/>
    <col min="10" max="10" width="14.33203125" style="11" customWidth="1"/>
    <col min="11" max="11" width="23.109375" style="11" customWidth="1"/>
    <col min="12" max="16384" width="8.77734375" style="11"/>
  </cols>
  <sheetData>
    <row r="1" spans="1:11" s="19" customFormat="1">
      <c r="A1" s="21" t="s">
        <v>0</v>
      </c>
      <c r="B1" s="22"/>
      <c r="C1" s="22"/>
      <c r="D1" s="22"/>
      <c r="E1" s="22"/>
      <c r="F1" s="23"/>
      <c r="G1" s="22"/>
      <c r="H1" s="22"/>
      <c r="I1" s="22"/>
      <c r="J1" s="20" t="s">
        <v>1</v>
      </c>
      <c r="K1" s="20" t="s">
        <v>6</v>
      </c>
    </row>
    <row r="2" spans="1:11" s="19" customFormat="1">
      <c r="A2" s="21" t="s">
        <v>7</v>
      </c>
      <c r="B2" s="24" t="s">
        <v>8</v>
      </c>
      <c r="C2" s="24"/>
      <c r="D2" s="25" t="s">
        <v>38</v>
      </c>
      <c r="E2" s="25"/>
      <c r="F2" s="26"/>
      <c r="G2" s="25"/>
      <c r="H2" s="25"/>
      <c r="I2" s="25"/>
      <c r="J2" s="20" t="s">
        <v>2</v>
      </c>
      <c r="K2" s="27" t="s">
        <v>39</v>
      </c>
    </row>
    <row r="3" spans="1:11" ht="24" customHeight="1">
      <c r="A3" s="85" t="s">
        <v>40</v>
      </c>
      <c r="B3" s="86"/>
      <c r="C3" s="86"/>
      <c r="D3" s="86"/>
      <c r="E3" s="86"/>
      <c r="F3" s="86"/>
      <c r="G3" s="86"/>
      <c r="H3" s="86"/>
      <c r="I3" s="86"/>
      <c r="J3" s="86"/>
      <c r="K3" s="86"/>
    </row>
    <row r="4" spans="1:11" ht="9" customHeight="1">
      <c r="A4" s="22"/>
      <c r="B4" s="22"/>
      <c r="C4" s="22"/>
      <c r="D4" s="22"/>
      <c r="E4" s="22"/>
      <c r="F4" s="23"/>
      <c r="G4" s="22"/>
      <c r="H4" s="22"/>
      <c r="I4" s="22"/>
      <c r="J4" s="22"/>
    </row>
    <row r="5" spans="1:11" ht="19.8">
      <c r="B5" s="28"/>
      <c r="C5" s="28"/>
      <c r="D5" s="28"/>
      <c r="E5" s="87" t="s">
        <v>76</v>
      </c>
      <c r="F5" s="87"/>
      <c r="G5" s="87"/>
      <c r="H5" s="28"/>
      <c r="I5" s="28"/>
      <c r="J5" s="28"/>
      <c r="K5" s="29" t="s">
        <v>9</v>
      </c>
    </row>
    <row r="6" spans="1:11" s="19" customFormat="1" ht="25.2" customHeight="1">
      <c r="A6" s="88" t="s">
        <v>10</v>
      </c>
      <c r="B6" s="89"/>
      <c r="C6" s="93" t="s">
        <v>11</v>
      </c>
      <c r="D6" s="94"/>
      <c r="E6" s="94"/>
      <c r="F6" s="95" t="s">
        <v>36</v>
      </c>
      <c r="G6" s="99" t="s">
        <v>13</v>
      </c>
      <c r="H6" s="101" t="s">
        <v>37</v>
      </c>
      <c r="I6" s="102"/>
      <c r="J6" s="102"/>
      <c r="K6" s="102"/>
    </row>
    <row r="7" spans="1:11" s="19" customFormat="1" ht="25.2" customHeight="1">
      <c r="A7" s="90"/>
      <c r="B7" s="91"/>
      <c r="C7" s="30" t="s">
        <v>41</v>
      </c>
      <c r="D7" s="31" t="s">
        <v>42</v>
      </c>
      <c r="E7" s="32" t="s">
        <v>43</v>
      </c>
      <c r="F7" s="96"/>
      <c r="G7" s="100"/>
      <c r="H7" s="103"/>
      <c r="I7" s="104"/>
      <c r="J7" s="104"/>
      <c r="K7" s="104"/>
    </row>
    <row r="8" spans="1:11" s="19" customFormat="1" ht="25.2" customHeight="1">
      <c r="A8" s="87"/>
      <c r="B8" s="92"/>
      <c r="C8" s="41"/>
      <c r="D8" s="33" t="s">
        <v>44</v>
      </c>
      <c r="E8" s="33" t="s">
        <v>45</v>
      </c>
      <c r="F8" s="96"/>
      <c r="G8" s="100"/>
      <c r="H8" s="105"/>
      <c r="I8" s="106"/>
      <c r="J8" s="106"/>
      <c r="K8" s="106"/>
    </row>
    <row r="9" spans="1:11" ht="25.2" customHeight="1">
      <c r="A9" s="73" t="s">
        <v>12</v>
      </c>
      <c r="B9" s="74"/>
      <c r="C9" s="38">
        <f>SUM(C10:C44)</f>
        <v>1237936</v>
      </c>
      <c r="D9" s="38">
        <f>SUM(D10:D44)</f>
        <v>584468</v>
      </c>
      <c r="E9" s="38">
        <f>SUM(E10:E44)</f>
        <v>653468</v>
      </c>
      <c r="F9" s="55">
        <f>SUM(F10:F44)</f>
        <v>56825789</v>
      </c>
      <c r="G9" s="42">
        <v>1249978</v>
      </c>
      <c r="H9" s="75"/>
      <c r="I9" s="75"/>
      <c r="J9" s="75"/>
      <c r="K9" s="75"/>
    </row>
    <row r="10" spans="1:11" ht="25.2" customHeight="1">
      <c r="A10" s="71" t="s">
        <v>46</v>
      </c>
      <c r="B10" s="76"/>
      <c r="C10" s="38">
        <v>159604</v>
      </c>
      <c r="D10" s="52">
        <v>0</v>
      </c>
      <c r="E10" s="38">
        <v>159604</v>
      </c>
      <c r="F10" s="54">
        <v>0</v>
      </c>
      <c r="G10" s="59">
        <v>191361</v>
      </c>
      <c r="H10" s="9" t="s">
        <v>19</v>
      </c>
      <c r="I10" s="25"/>
      <c r="J10" s="25"/>
      <c r="K10" s="25"/>
    </row>
    <row r="11" spans="1:11" ht="25.2" customHeight="1">
      <c r="A11" s="65" t="s">
        <v>47</v>
      </c>
      <c r="B11" s="76"/>
      <c r="C11" s="61" t="s">
        <v>73</v>
      </c>
      <c r="D11" s="61" t="s">
        <v>73</v>
      </c>
      <c r="E11" s="61" t="s">
        <v>73</v>
      </c>
      <c r="F11" s="61" t="s">
        <v>73</v>
      </c>
      <c r="G11" s="61" t="s">
        <v>78</v>
      </c>
      <c r="H11" s="77" t="s">
        <v>20</v>
      </c>
      <c r="I11" s="77"/>
      <c r="J11" s="77"/>
      <c r="K11" s="77"/>
    </row>
    <row r="12" spans="1:11" ht="25.2" customHeight="1">
      <c r="A12" s="65" t="s">
        <v>31</v>
      </c>
      <c r="B12" s="72"/>
      <c r="C12" s="38">
        <v>8615</v>
      </c>
      <c r="D12" s="54">
        <v>0</v>
      </c>
      <c r="E12" s="38">
        <v>8615</v>
      </c>
      <c r="F12" s="54">
        <v>0</v>
      </c>
      <c r="G12" s="59">
        <v>7763</v>
      </c>
      <c r="H12" s="69" t="s">
        <v>48</v>
      </c>
      <c r="I12" s="69"/>
      <c r="J12" s="9"/>
      <c r="K12" s="9"/>
    </row>
    <row r="13" spans="1:11" ht="25.2" customHeight="1">
      <c r="A13" s="65" t="s">
        <v>26</v>
      </c>
      <c r="B13" s="72"/>
      <c r="C13" s="51">
        <v>31187</v>
      </c>
      <c r="D13" s="51">
        <v>23027</v>
      </c>
      <c r="E13" s="51">
        <v>8160</v>
      </c>
      <c r="F13" s="55">
        <v>775380</v>
      </c>
      <c r="G13" s="59">
        <v>34992</v>
      </c>
      <c r="H13" s="69" t="s">
        <v>48</v>
      </c>
      <c r="I13" s="69"/>
      <c r="J13" s="9"/>
      <c r="K13" s="9"/>
    </row>
    <row r="14" spans="1:11" ht="25.2" customHeight="1">
      <c r="A14" s="65" t="s">
        <v>49</v>
      </c>
      <c r="B14" s="66"/>
      <c r="C14" s="53">
        <v>48488</v>
      </c>
      <c r="D14" s="54">
        <v>0</v>
      </c>
      <c r="E14" s="53">
        <v>48488</v>
      </c>
      <c r="F14" s="54">
        <v>0</v>
      </c>
      <c r="G14" s="60">
        <v>29900</v>
      </c>
      <c r="H14" s="9" t="s">
        <v>17</v>
      </c>
      <c r="I14" s="9"/>
      <c r="J14" s="9"/>
      <c r="K14" s="9"/>
    </row>
    <row r="15" spans="1:11" ht="25.2" customHeight="1">
      <c r="A15" s="67" t="s">
        <v>29</v>
      </c>
      <c r="B15" s="68"/>
      <c r="C15" s="12">
        <v>10621</v>
      </c>
      <c r="D15" s="38">
        <v>8823</v>
      </c>
      <c r="E15" s="38">
        <v>1798</v>
      </c>
      <c r="F15" s="17">
        <v>2224960</v>
      </c>
      <c r="G15" s="12">
        <v>10310</v>
      </c>
      <c r="H15" s="69" t="s">
        <v>16</v>
      </c>
      <c r="I15" s="70"/>
      <c r="J15" s="70"/>
      <c r="K15" s="70"/>
    </row>
    <row r="16" spans="1:11" ht="25.2" customHeight="1">
      <c r="A16" s="71" t="s">
        <v>25</v>
      </c>
      <c r="B16" s="72"/>
      <c r="C16" s="38">
        <v>24964</v>
      </c>
      <c r="D16" s="54">
        <v>0</v>
      </c>
      <c r="E16" s="38">
        <v>24964</v>
      </c>
      <c r="F16" s="16">
        <v>0</v>
      </c>
      <c r="G16" s="38">
        <v>28774</v>
      </c>
      <c r="H16" s="69" t="s">
        <v>18</v>
      </c>
      <c r="I16" s="69"/>
      <c r="J16" s="69"/>
      <c r="K16" s="69"/>
    </row>
    <row r="17" spans="1:11" ht="25.2" customHeight="1">
      <c r="A17" s="65" t="s">
        <v>50</v>
      </c>
      <c r="B17" s="66"/>
      <c r="C17" s="53">
        <v>2144</v>
      </c>
      <c r="D17" s="54">
        <v>0</v>
      </c>
      <c r="E17" s="53">
        <v>2144</v>
      </c>
      <c r="F17" s="54">
        <v>0</v>
      </c>
      <c r="G17" s="60">
        <v>2079</v>
      </c>
      <c r="H17" s="9" t="s">
        <v>17</v>
      </c>
      <c r="I17" s="9"/>
      <c r="J17" s="9"/>
      <c r="K17" s="9"/>
    </row>
    <row r="18" spans="1:11" ht="25.2" customHeight="1">
      <c r="A18" s="65" t="s">
        <v>24</v>
      </c>
      <c r="B18" s="66"/>
      <c r="C18" s="42">
        <v>46088</v>
      </c>
      <c r="D18" s="16">
        <v>0</v>
      </c>
      <c r="E18" s="42">
        <v>46088</v>
      </c>
      <c r="F18" s="56">
        <v>0</v>
      </c>
      <c r="G18" s="60">
        <v>29949</v>
      </c>
      <c r="H18" s="39" t="s">
        <v>70</v>
      </c>
      <c r="I18" s="9"/>
      <c r="J18" s="9"/>
      <c r="K18" s="9"/>
    </row>
    <row r="19" spans="1:11" ht="25.2" customHeight="1">
      <c r="A19" s="65" t="s">
        <v>51</v>
      </c>
      <c r="B19" s="66"/>
      <c r="C19" s="58" t="s">
        <v>75</v>
      </c>
      <c r="D19" s="57" t="s">
        <v>75</v>
      </c>
      <c r="E19" s="57" t="s">
        <v>75</v>
      </c>
      <c r="F19" s="57" t="s">
        <v>75</v>
      </c>
      <c r="G19" s="48" t="s">
        <v>78</v>
      </c>
      <c r="H19" s="64" t="s">
        <v>71</v>
      </c>
      <c r="I19" s="64"/>
      <c r="J19" s="64"/>
      <c r="K19" s="64"/>
    </row>
    <row r="20" spans="1:11" ht="25.2" customHeight="1">
      <c r="A20" s="65" t="s">
        <v>23</v>
      </c>
      <c r="B20" s="65"/>
      <c r="C20" s="42">
        <v>65218</v>
      </c>
      <c r="D20" s="42">
        <v>52435</v>
      </c>
      <c r="E20" s="42">
        <v>12783</v>
      </c>
      <c r="F20" s="17">
        <v>1316400</v>
      </c>
      <c r="G20" s="60">
        <v>67679</v>
      </c>
      <c r="H20" s="69" t="s">
        <v>20</v>
      </c>
      <c r="I20" s="69"/>
      <c r="J20" s="69"/>
      <c r="K20" s="69"/>
    </row>
    <row r="21" spans="1:11" ht="25.2" customHeight="1">
      <c r="A21" s="78" t="s">
        <v>52</v>
      </c>
      <c r="B21" s="81"/>
      <c r="C21" s="58" t="s">
        <v>75</v>
      </c>
      <c r="D21" s="57" t="s">
        <v>75</v>
      </c>
      <c r="E21" s="57" t="s">
        <v>75</v>
      </c>
      <c r="F21" s="57" t="s">
        <v>75</v>
      </c>
      <c r="G21" s="60">
        <v>8443</v>
      </c>
      <c r="H21" s="97" t="s">
        <v>74</v>
      </c>
      <c r="I21" s="98"/>
      <c r="J21" s="98"/>
      <c r="K21" s="98"/>
    </row>
    <row r="22" spans="1:11" ht="25.2" customHeight="1">
      <c r="A22" s="78" t="s">
        <v>14</v>
      </c>
      <c r="B22" s="79"/>
      <c r="C22" s="51">
        <v>3804</v>
      </c>
      <c r="D22" s="51">
        <v>3672</v>
      </c>
      <c r="E22" s="51">
        <v>132</v>
      </c>
      <c r="F22" s="17">
        <v>261790</v>
      </c>
      <c r="G22" s="59">
        <v>3561</v>
      </c>
      <c r="H22" s="36" t="s">
        <v>16</v>
      </c>
      <c r="I22" s="9"/>
      <c r="J22" s="9"/>
      <c r="K22" s="9"/>
    </row>
    <row r="23" spans="1:11" ht="25.2" customHeight="1">
      <c r="A23" s="78" t="s">
        <v>32</v>
      </c>
      <c r="B23" s="80"/>
      <c r="C23" s="38">
        <v>16200</v>
      </c>
      <c r="D23" s="51">
        <v>15381</v>
      </c>
      <c r="E23" s="51">
        <v>819</v>
      </c>
      <c r="F23" s="55">
        <v>5640260</v>
      </c>
      <c r="G23" s="59">
        <v>10778</v>
      </c>
      <c r="H23" s="36" t="s">
        <v>16</v>
      </c>
      <c r="I23" s="9"/>
      <c r="J23" s="9"/>
      <c r="K23" s="9"/>
    </row>
    <row r="24" spans="1:11" ht="25.2" customHeight="1">
      <c r="A24" s="78" t="s">
        <v>53</v>
      </c>
      <c r="B24" s="81"/>
      <c r="C24" s="53">
        <v>25408</v>
      </c>
      <c r="D24" s="54">
        <v>0</v>
      </c>
      <c r="E24" s="53">
        <v>25408</v>
      </c>
      <c r="F24" s="52">
        <v>0</v>
      </c>
      <c r="G24" s="60">
        <v>32168</v>
      </c>
      <c r="H24" s="36" t="s">
        <v>17</v>
      </c>
      <c r="I24" s="9"/>
      <c r="J24" s="9"/>
      <c r="K24" s="9"/>
    </row>
    <row r="25" spans="1:11" ht="25.2" customHeight="1">
      <c r="A25" s="78" t="s">
        <v>30</v>
      </c>
      <c r="B25" s="82"/>
      <c r="C25" s="51">
        <v>35765</v>
      </c>
      <c r="D25" s="51">
        <v>24620</v>
      </c>
      <c r="E25" s="51">
        <v>11145</v>
      </c>
      <c r="F25" s="55">
        <v>2954360</v>
      </c>
      <c r="G25" s="59">
        <v>27938</v>
      </c>
      <c r="H25" s="36" t="s">
        <v>16</v>
      </c>
      <c r="I25" s="9"/>
      <c r="J25" s="9"/>
      <c r="K25" s="9"/>
    </row>
    <row r="26" spans="1:11" ht="25.2" customHeight="1">
      <c r="A26" s="78" t="s">
        <v>15</v>
      </c>
      <c r="B26" s="79"/>
      <c r="C26" s="51">
        <v>25395</v>
      </c>
      <c r="D26" s="51">
        <v>23653</v>
      </c>
      <c r="E26" s="51">
        <v>1742</v>
      </c>
      <c r="F26" s="55">
        <v>1321445</v>
      </c>
      <c r="G26" s="59">
        <v>37517</v>
      </c>
      <c r="H26" s="36" t="s">
        <v>16</v>
      </c>
      <c r="I26" s="9"/>
      <c r="J26" s="9"/>
      <c r="K26" s="9"/>
    </row>
    <row r="27" spans="1:11" ht="25.2" customHeight="1">
      <c r="A27" s="78" t="s">
        <v>54</v>
      </c>
      <c r="B27" s="107"/>
      <c r="C27" s="45">
        <v>13521</v>
      </c>
      <c r="D27" s="46">
        <v>0</v>
      </c>
      <c r="E27" s="45">
        <v>13521</v>
      </c>
      <c r="F27" s="47">
        <v>0</v>
      </c>
      <c r="G27" s="45">
        <v>22869</v>
      </c>
      <c r="H27" s="37" t="s">
        <v>17</v>
      </c>
      <c r="I27" s="10"/>
      <c r="J27" s="10"/>
      <c r="K27" s="10"/>
    </row>
    <row r="28" spans="1:11" ht="25.2" customHeight="1">
      <c r="A28" s="83" t="s">
        <v>55</v>
      </c>
      <c r="B28" s="84"/>
      <c r="C28" s="48" t="s">
        <v>73</v>
      </c>
      <c r="D28" s="48" t="s">
        <v>73</v>
      </c>
      <c r="E28" s="48" t="s">
        <v>73</v>
      </c>
      <c r="F28" s="48" t="s">
        <v>73</v>
      </c>
      <c r="G28" s="48" t="s">
        <v>78</v>
      </c>
      <c r="H28" s="43" t="s">
        <v>72</v>
      </c>
      <c r="I28" s="9"/>
      <c r="J28" s="9"/>
      <c r="K28" s="9"/>
    </row>
    <row r="29" spans="1:11" ht="25.2" customHeight="1">
      <c r="A29" s="78" t="s">
        <v>27</v>
      </c>
      <c r="B29" s="109"/>
      <c r="C29" s="42">
        <v>29510</v>
      </c>
      <c r="D29" s="42">
        <v>25636</v>
      </c>
      <c r="E29" s="42">
        <v>3874</v>
      </c>
      <c r="F29" s="17">
        <v>1197116</v>
      </c>
      <c r="G29" s="60">
        <v>37802</v>
      </c>
      <c r="H29" s="36" t="s">
        <v>16</v>
      </c>
      <c r="I29" s="9"/>
      <c r="J29" s="9"/>
      <c r="K29" s="9"/>
    </row>
    <row r="30" spans="1:11" ht="25.2" customHeight="1">
      <c r="A30" s="78" t="s">
        <v>28</v>
      </c>
      <c r="B30" s="82"/>
      <c r="C30" s="42">
        <v>33073</v>
      </c>
      <c r="D30" s="12">
        <v>16016</v>
      </c>
      <c r="E30" s="12">
        <v>17057</v>
      </c>
      <c r="F30" s="55">
        <v>871854</v>
      </c>
      <c r="G30" s="59">
        <v>30753</v>
      </c>
      <c r="H30" s="9" t="s">
        <v>16</v>
      </c>
      <c r="I30" s="9"/>
      <c r="J30" s="9"/>
      <c r="K30" s="9"/>
    </row>
    <row r="31" spans="1:11" ht="25.2" customHeight="1">
      <c r="A31" s="78" t="s">
        <v>56</v>
      </c>
      <c r="B31" s="109"/>
      <c r="C31" s="42">
        <v>18114</v>
      </c>
      <c r="D31" s="12">
        <v>12764</v>
      </c>
      <c r="E31" s="12">
        <v>5350</v>
      </c>
      <c r="F31" s="55">
        <v>492645</v>
      </c>
      <c r="G31" s="62">
        <v>24021</v>
      </c>
      <c r="H31" s="9" t="s">
        <v>16</v>
      </c>
      <c r="I31" s="9"/>
      <c r="J31" s="9"/>
      <c r="K31" s="9"/>
    </row>
    <row r="32" spans="1:11" ht="25.2" customHeight="1">
      <c r="A32" s="65" t="s">
        <v>57</v>
      </c>
      <c r="B32" s="65"/>
      <c r="C32" s="42">
        <v>78739</v>
      </c>
      <c r="D32" s="12">
        <v>58773</v>
      </c>
      <c r="E32" s="12">
        <v>19966</v>
      </c>
      <c r="F32" s="55">
        <v>2376570</v>
      </c>
      <c r="G32" s="62">
        <v>78924</v>
      </c>
      <c r="H32" s="9" t="s">
        <v>16</v>
      </c>
      <c r="I32" s="9"/>
      <c r="J32" s="9"/>
      <c r="K32" s="9"/>
    </row>
    <row r="33" spans="1:11" ht="25.2" customHeight="1">
      <c r="A33" s="65" t="s">
        <v>58</v>
      </c>
      <c r="B33" s="65"/>
      <c r="C33" s="42">
        <v>54056</v>
      </c>
      <c r="D33" s="12">
        <v>39680</v>
      </c>
      <c r="E33" s="12">
        <v>14376</v>
      </c>
      <c r="F33" s="55">
        <v>1651200</v>
      </c>
      <c r="G33" s="62">
        <v>57297</v>
      </c>
      <c r="H33" s="9" t="s">
        <v>16</v>
      </c>
      <c r="I33" s="9"/>
      <c r="J33" s="9"/>
      <c r="K33" s="9"/>
    </row>
    <row r="34" spans="1:11" ht="25.2" customHeight="1">
      <c r="A34" s="71" t="s">
        <v>59</v>
      </c>
      <c r="B34" s="108"/>
      <c r="C34" s="53">
        <v>37490</v>
      </c>
      <c r="D34" s="53">
        <v>8510</v>
      </c>
      <c r="E34" s="53">
        <v>28980</v>
      </c>
      <c r="F34" s="55">
        <v>533810</v>
      </c>
      <c r="G34" s="60">
        <v>42233</v>
      </c>
      <c r="H34" s="9" t="s">
        <v>17</v>
      </c>
      <c r="I34" s="9"/>
      <c r="J34" s="9"/>
      <c r="K34" s="9"/>
    </row>
    <row r="35" spans="1:11" ht="25.2" customHeight="1">
      <c r="A35" s="65" t="s">
        <v>60</v>
      </c>
      <c r="B35" s="66"/>
      <c r="C35" s="42">
        <v>58800</v>
      </c>
      <c r="D35" s="42">
        <v>58800</v>
      </c>
      <c r="E35" s="16">
        <v>0</v>
      </c>
      <c r="F35" s="17">
        <v>11760000</v>
      </c>
      <c r="G35" s="42">
        <v>66296</v>
      </c>
      <c r="H35" s="9" t="s">
        <v>16</v>
      </c>
      <c r="I35" s="9"/>
      <c r="J35" s="9"/>
      <c r="K35" s="9"/>
    </row>
    <row r="36" spans="1:11" ht="25.2" customHeight="1">
      <c r="A36" s="65" t="s">
        <v>61</v>
      </c>
      <c r="B36" s="72"/>
      <c r="C36" s="51">
        <v>13750</v>
      </c>
      <c r="D36" s="18">
        <v>0</v>
      </c>
      <c r="E36" s="12">
        <v>13750</v>
      </c>
      <c r="F36" s="54">
        <v>0</v>
      </c>
      <c r="G36" s="59">
        <v>11139</v>
      </c>
      <c r="H36" s="9" t="s">
        <v>17</v>
      </c>
      <c r="I36" s="9"/>
      <c r="J36" s="9"/>
      <c r="K36" s="9"/>
    </row>
    <row r="37" spans="1:11" ht="25.2" customHeight="1">
      <c r="A37" s="65" t="s">
        <v>33</v>
      </c>
      <c r="B37" s="78"/>
      <c r="C37" s="38">
        <v>66015</v>
      </c>
      <c r="D37" s="12">
        <v>45805</v>
      </c>
      <c r="E37" s="12">
        <v>20210</v>
      </c>
      <c r="F37" s="17">
        <v>2290495</v>
      </c>
      <c r="G37" s="59">
        <v>69130</v>
      </c>
      <c r="H37" s="9" t="s">
        <v>16</v>
      </c>
      <c r="I37" s="9"/>
      <c r="J37" s="9"/>
      <c r="K37" s="9"/>
    </row>
    <row r="38" spans="1:11" ht="25.2" customHeight="1">
      <c r="A38" s="65" t="s">
        <v>62</v>
      </c>
      <c r="B38" s="78"/>
      <c r="C38" s="42">
        <v>6404</v>
      </c>
      <c r="D38" s="16">
        <v>0</v>
      </c>
      <c r="E38" s="38">
        <v>6404</v>
      </c>
      <c r="F38" s="54">
        <v>0</v>
      </c>
      <c r="G38" s="60">
        <v>5749</v>
      </c>
      <c r="H38" s="9" t="s">
        <v>17</v>
      </c>
      <c r="I38" s="9"/>
      <c r="J38" s="9"/>
      <c r="K38" s="9"/>
    </row>
    <row r="39" spans="1:11" ht="25.2" customHeight="1">
      <c r="A39" s="65" t="s">
        <v>35</v>
      </c>
      <c r="B39" s="78"/>
      <c r="C39" s="38">
        <v>46211</v>
      </c>
      <c r="D39" s="44">
        <v>0</v>
      </c>
      <c r="E39" s="49">
        <v>46211</v>
      </c>
      <c r="F39" s="54">
        <v>0</v>
      </c>
      <c r="G39" s="59">
        <v>48392</v>
      </c>
      <c r="H39" s="9" t="s">
        <v>17</v>
      </c>
      <c r="I39" s="9"/>
      <c r="J39" s="9"/>
      <c r="K39" s="9"/>
    </row>
    <row r="40" spans="1:11" ht="25.2" customHeight="1">
      <c r="A40" s="65" t="s">
        <v>63</v>
      </c>
      <c r="B40" s="78"/>
      <c r="C40" s="38">
        <v>52812</v>
      </c>
      <c r="D40" s="50">
        <v>0</v>
      </c>
      <c r="E40" s="40">
        <v>52812</v>
      </c>
      <c r="F40" s="54">
        <v>0</v>
      </c>
      <c r="G40" s="60">
        <v>55304</v>
      </c>
      <c r="H40" s="9" t="s">
        <v>17</v>
      </c>
      <c r="I40" s="9"/>
      <c r="J40" s="9"/>
      <c r="K40" s="9"/>
    </row>
    <row r="41" spans="1:11" ht="25.2" customHeight="1">
      <c r="A41" s="65" t="s">
        <v>34</v>
      </c>
      <c r="B41" s="72"/>
      <c r="C41" s="38">
        <v>29498</v>
      </c>
      <c r="D41" s="12">
        <v>20577</v>
      </c>
      <c r="E41" s="12">
        <v>8921</v>
      </c>
      <c r="F41" s="17">
        <v>502680</v>
      </c>
      <c r="G41" s="59">
        <v>21721</v>
      </c>
      <c r="H41" s="9" t="s">
        <v>17</v>
      </c>
      <c r="I41" s="9"/>
      <c r="J41" s="9"/>
      <c r="K41" s="9"/>
    </row>
    <row r="42" spans="1:11" ht="25.2" customHeight="1">
      <c r="A42" s="65" t="s">
        <v>64</v>
      </c>
      <c r="B42" s="66"/>
      <c r="C42" s="53">
        <v>32280</v>
      </c>
      <c r="D42" s="18">
        <v>0</v>
      </c>
      <c r="E42" s="53">
        <v>32280</v>
      </c>
      <c r="F42" s="54">
        <v>0</v>
      </c>
      <c r="G42" s="60">
        <v>35083</v>
      </c>
      <c r="H42" s="9" t="s">
        <v>17</v>
      </c>
      <c r="I42" s="9"/>
      <c r="J42" s="9"/>
      <c r="K42" s="9"/>
    </row>
    <row r="43" spans="1:11" ht="25.2" customHeight="1">
      <c r="A43" s="65" t="s">
        <v>65</v>
      </c>
      <c r="B43" s="65"/>
      <c r="C43" s="49">
        <v>127227</v>
      </c>
      <c r="D43" s="12">
        <v>111208</v>
      </c>
      <c r="E43" s="12">
        <v>16019</v>
      </c>
      <c r="F43" s="63">
        <v>8900920</v>
      </c>
      <c r="G43" s="49">
        <v>85261</v>
      </c>
      <c r="H43" s="9" t="s">
        <v>17</v>
      </c>
      <c r="I43" s="9"/>
      <c r="J43" s="9"/>
      <c r="K43" s="9"/>
    </row>
    <row r="44" spans="1:11" ht="25.2" customHeight="1">
      <c r="A44" s="65" t="s">
        <v>66</v>
      </c>
      <c r="B44" s="65"/>
      <c r="C44" s="49">
        <v>36935</v>
      </c>
      <c r="D44" s="53">
        <v>35088</v>
      </c>
      <c r="E44" s="53">
        <v>1847</v>
      </c>
      <c r="F44" s="17">
        <v>11753904</v>
      </c>
      <c r="G44" s="60">
        <v>34792</v>
      </c>
      <c r="H44" s="9" t="s">
        <v>16</v>
      </c>
      <c r="I44" s="9"/>
      <c r="J44" s="9"/>
      <c r="K44" s="9"/>
    </row>
    <row r="45" spans="1:11" ht="25.2" customHeight="1">
      <c r="A45" s="3" t="s">
        <v>67</v>
      </c>
      <c r="B45" s="6"/>
      <c r="C45" s="6"/>
      <c r="D45" s="6"/>
      <c r="E45" s="6"/>
      <c r="F45" s="6"/>
      <c r="G45" s="6"/>
      <c r="H45" s="6"/>
      <c r="I45" s="6"/>
      <c r="J45" s="6"/>
      <c r="K45" s="7"/>
    </row>
    <row r="46" spans="1:11" ht="25.2" customHeight="1">
      <c r="A46" s="3" t="s">
        <v>68</v>
      </c>
      <c r="B46" s="6"/>
      <c r="C46" s="6"/>
      <c r="D46" s="6"/>
      <c r="E46" s="6"/>
      <c r="F46" s="6"/>
      <c r="G46" s="6"/>
      <c r="H46" s="6"/>
      <c r="I46" s="6"/>
      <c r="J46" s="6"/>
      <c r="K46" s="8" t="s">
        <v>77</v>
      </c>
    </row>
    <row r="47" spans="1:11" ht="25.2" customHeight="1">
      <c r="A47" s="3" t="s">
        <v>69</v>
      </c>
      <c r="B47" s="6"/>
      <c r="C47" s="6"/>
      <c r="D47" s="6"/>
      <c r="E47" s="6"/>
      <c r="F47" s="6"/>
      <c r="G47" s="6"/>
      <c r="H47" s="6"/>
      <c r="I47" s="6"/>
      <c r="J47" s="6"/>
      <c r="K47" s="6"/>
    </row>
    <row r="48" spans="1:11" ht="19.8">
      <c r="A48" s="6"/>
      <c r="B48" s="6"/>
      <c r="C48" s="6"/>
      <c r="D48" s="6"/>
      <c r="E48" s="6"/>
      <c r="F48" s="6"/>
      <c r="G48" s="6"/>
      <c r="H48" s="6"/>
      <c r="I48" s="6"/>
      <c r="J48"/>
      <c r="K48"/>
    </row>
    <row r="49" spans="1:11" s="19" customFormat="1">
      <c r="A49" s="1" t="s">
        <v>5</v>
      </c>
      <c r="B49" s="1"/>
      <c r="C49" s="1"/>
      <c r="D49" s="13" t="s">
        <v>3</v>
      </c>
      <c r="E49" s="14"/>
      <c r="F49" s="15"/>
      <c r="G49" s="14" t="s">
        <v>21</v>
      </c>
      <c r="H49" s="14"/>
      <c r="I49" s="15"/>
      <c r="J49" s="5" t="s">
        <v>22</v>
      </c>
      <c r="K49" s="1"/>
    </row>
    <row r="50" spans="1:11" s="19" customFormat="1">
      <c r="A50" s="1"/>
      <c r="B50" s="1"/>
      <c r="C50" s="1"/>
      <c r="D50" s="13"/>
      <c r="E50" s="14"/>
      <c r="F50" s="15"/>
      <c r="G50" s="14"/>
      <c r="H50" s="14"/>
      <c r="I50" s="15"/>
      <c r="J50" s="5"/>
      <c r="K50" s="1"/>
    </row>
    <row r="51" spans="1:11" s="19" customFormat="1">
      <c r="A51" s="4"/>
      <c r="B51" s="1"/>
      <c r="C51" s="1"/>
      <c r="D51" s="2" t="s">
        <v>3</v>
      </c>
      <c r="E51" s="1"/>
      <c r="F51" s="1"/>
      <c r="G51" s="1" t="s">
        <v>4</v>
      </c>
      <c r="H51" s="1"/>
      <c r="I51" s="4"/>
      <c r="J51" s="1"/>
      <c r="K51" s="1"/>
    </row>
    <row r="52" spans="1:11" ht="19.8">
      <c r="A52" s="22"/>
      <c r="B52" s="22"/>
      <c r="C52" s="22"/>
      <c r="E52" s="34"/>
      <c r="F52" s="23"/>
      <c r="G52" s="22"/>
      <c r="H52" s="22"/>
      <c r="I52" s="22"/>
      <c r="J52" s="22"/>
      <c r="K52" s="22"/>
    </row>
  </sheetData>
  <mergeCells count="52">
    <mergeCell ref="A43:B43"/>
    <mergeCell ref="A44:B44"/>
    <mergeCell ref="A38:B38"/>
    <mergeCell ref="A39:B39"/>
    <mergeCell ref="A40:B40"/>
    <mergeCell ref="A41:B41"/>
    <mergeCell ref="A42:B42"/>
    <mergeCell ref="H20:K20"/>
    <mergeCell ref="A27:B27"/>
    <mergeCell ref="A32:B32"/>
    <mergeCell ref="A33:B33"/>
    <mergeCell ref="A26:B26"/>
    <mergeCell ref="A36:B36"/>
    <mergeCell ref="A34:B34"/>
    <mergeCell ref="A31:B31"/>
    <mergeCell ref="A29:B29"/>
    <mergeCell ref="A30:B30"/>
    <mergeCell ref="A21:B21"/>
    <mergeCell ref="A3:K3"/>
    <mergeCell ref="E5:G5"/>
    <mergeCell ref="A6:B8"/>
    <mergeCell ref="C6:E6"/>
    <mergeCell ref="F6:F8"/>
    <mergeCell ref="H21:K21"/>
    <mergeCell ref="A20:B20"/>
    <mergeCell ref="G6:G8"/>
    <mergeCell ref="H6:K8"/>
    <mergeCell ref="A37:B37"/>
    <mergeCell ref="A22:B22"/>
    <mergeCell ref="A23:B23"/>
    <mergeCell ref="A24:B24"/>
    <mergeCell ref="A25:B25"/>
    <mergeCell ref="H16:K16"/>
    <mergeCell ref="A19:B19"/>
    <mergeCell ref="A17:B17"/>
    <mergeCell ref="A35:B35"/>
    <mergeCell ref="A28:B28"/>
    <mergeCell ref="A12:B12"/>
    <mergeCell ref="H12:I12"/>
    <mergeCell ref="A13:B13"/>
    <mergeCell ref="A9:B9"/>
    <mergeCell ref="H9:K9"/>
    <mergeCell ref="A10:B10"/>
    <mergeCell ref="A11:B11"/>
    <mergeCell ref="H11:K11"/>
    <mergeCell ref="H13:I13"/>
    <mergeCell ref="H19:K19"/>
    <mergeCell ref="A18:B18"/>
    <mergeCell ref="A15:B15"/>
    <mergeCell ref="H15:K15"/>
    <mergeCell ref="A16:B16"/>
    <mergeCell ref="A14:B14"/>
  </mergeCells>
  <phoneticPr fontId="2" type="noConversion"/>
  <pageMargins left="2.8" right="0.54" top="0.71" bottom="0.49" header="0.5" footer="0.32"/>
  <pageSetup paperSize="8" scale="63" orientation="landscape"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2553-01-02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user</cp:lastModifiedBy>
  <cp:lastPrinted>2019-01-15T02:59:33Z</cp:lastPrinted>
  <dcterms:created xsi:type="dcterms:W3CDTF">1996-12-31T16:12:16Z</dcterms:created>
  <dcterms:modified xsi:type="dcterms:W3CDTF">2019-01-15T06:13:28Z</dcterms:modified>
</cp:coreProperties>
</file>