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786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<sst xmlns="http://schemas.openxmlformats.org/spreadsheetml/2006/main" count="120" uniqueCount="79">
  <si>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</si>
  <si>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</si>
  <si>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</si>
  <si>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</si>
  <si>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</si>
  <si>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</si>
  <si>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</si>
  <si>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</si>
  <si>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</si>
  <si>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</si>
  <si>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</si>
  <si>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</si>
  <si>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</si>
  <si>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</si>
  <si>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</si>
  <si>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</si>
  <si>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</si>
  <si>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</si>
  <si>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</si>
  <si>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</si>
  <si>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</si>
  <si>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</si>
  <si>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</si>
  <si>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</si>
  <si>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</si>
  <si>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</si>
  <si>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</si>
  <si>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</si>
  <si>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</si>
  <si>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</si>
  <si>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</si>
  <si>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</si>
  <si>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</si>
  <si>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</si>
  <si>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</si>
  <si>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</si>
  <si>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</si>
  <si>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</si>
  <si>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</si>
  <si>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</si>
  <si>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</si>
  <si>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</si>
  <si>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</si>
  <si>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</si>
  <si>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</si>
  <si>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</si>
  <si>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</si>
  <si>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</si>
  <si>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</si>
  <si>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</si>
  <si>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</si>
  <si>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</si>
  <si>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</si>
  <si>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</si>
  <si>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</si>
  <si>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</si>
  <si>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</si>
  <si>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</si>
  <si>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</si>
  <si>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</si>
  <si>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</si>
  <si>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</si>
  <si>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</si>
  <si>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</si>
  <si>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</si>
  <si>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</si>
  <si>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</si>
  <si>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</si>
  <si>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</si>
  <si>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</si>
  <si>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</si>
  <si>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</si>
  <si>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</si>
  <si>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</si>
  <si>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休館</t>
  </si>
  <si>
    <t>中華民國　107　年  9  月</t>
  </si>
  <si>
    <t>休館</t>
  </si>
  <si>
    <t>臺南市觀光遊憩景點遊客人次統計 (修正版)</t>
  </si>
  <si>
    <t>中華民國107年10月24日編報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</si>
</sst>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 numFmtId="184" formatCode="0_ "/>
  </numFmts>
  <fonts count="4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Century"/>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Century"/>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style="thin"/>
      <right style="thin">
        <color indexed="8"/>
      </right>
      <top style="thin"/>
      <bottom style="thin"/>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5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3"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41" fontId="2" fillId="33" borderId="24" xfId="35" applyFont="1" applyFill="1" applyBorder="1" applyAlignment="1">
      <alignment vertical="center" wrapText="1"/>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177" fontId="10" fillId="33" borderId="19" xfId="0" applyNumberFormat="1" applyFont="1" applyFill="1" applyBorder="1" applyAlignment="1">
      <alignment horizontal="right"/>
    </xf>
    <xf numFmtId="38" fontId="10" fillId="0" borderId="12" xfId="0" applyNumberFormat="1" applyFont="1" applyBorder="1" applyAlignment="1">
      <alignment horizontal="right"/>
    </xf>
    <xf numFmtId="38" fontId="10" fillId="0" borderId="14" xfId="0" applyNumberFormat="1" applyFont="1" applyFill="1" applyBorder="1" applyAlignment="1">
      <alignment horizontal="right"/>
    </xf>
    <xf numFmtId="38" fontId="11" fillId="0" borderId="23" xfId="0" applyNumberFormat="1" applyFont="1" applyFill="1" applyBorder="1" applyAlignment="1">
      <alignment horizontal="right" vertical="center"/>
    </xf>
    <xf numFmtId="38" fontId="10" fillId="0" borderId="17" xfId="0" applyNumberFormat="1" applyFont="1" applyFill="1" applyBorder="1" applyAlignment="1">
      <alignment horizontal="right"/>
    </xf>
    <xf numFmtId="38" fontId="10" fillId="0" borderId="18" xfId="0" applyNumberFormat="1" applyFont="1" applyFill="1" applyBorder="1" applyAlignment="1">
      <alignment horizontal="right"/>
    </xf>
    <xf numFmtId="38" fontId="10" fillId="0" borderId="14" xfId="0" applyNumberFormat="1" applyFont="1" applyBorder="1" applyAlignment="1">
      <alignment horizontal="right"/>
    </xf>
    <xf numFmtId="38" fontId="10" fillId="34" borderId="12" xfId="0" applyNumberFormat="1" applyFont="1" applyFill="1" applyBorder="1" applyAlignment="1">
      <alignment horizontal="right"/>
    </xf>
    <xf numFmtId="38" fontId="11" fillId="0" borderId="25" xfId="0" applyNumberFormat="1" applyFont="1" applyFill="1" applyBorder="1" applyAlignment="1">
      <alignment horizontal="right" vertical="center"/>
    </xf>
    <xf numFmtId="177" fontId="10" fillId="34" borderId="14" xfId="0" applyNumberFormat="1" applyFont="1" applyFill="1" applyBorder="1" applyAlignment="1">
      <alignment horizontal="right"/>
    </xf>
    <xf numFmtId="176" fontId="47" fillId="0" borderId="14" xfId="0" applyNumberFormat="1" applyFont="1" applyFill="1" applyBorder="1" applyAlignment="1">
      <alignment horizontal="right"/>
    </xf>
    <xf numFmtId="0" fontId="2" fillId="33" borderId="10" xfId="0" applyFont="1" applyFill="1" applyBorder="1" applyAlignment="1">
      <alignment horizontal="left"/>
    </xf>
    <xf numFmtId="0" fontId="2" fillId="34" borderId="10" xfId="0" applyFont="1" applyFill="1" applyBorder="1" applyAlignment="1">
      <alignment horizontal="left"/>
    </xf>
    <xf numFmtId="0" fontId="2" fillId="33" borderId="26" xfId="0" applyFont="1" applyFill="1" applyBorder="1" applyAlignment="1">
      <alignment horizontal="left"/>
    </xf>
    <xf numFmtId="0" fontId="0" fillId="33" borderId="26" xfId="0" applyFill="1" applyBorder="1" applyAlignment="1">
      <alignment horizontal="left"/>
    </xf>
    <xf numFmtId="0" fontId="0" fillId="33" borderId="10" xfId="0" applyFill="1" applyBorder="1" applyAlignment="1">
      <alignment horizontal="left"/>
    </xf>
    <xf numFmtId="0" fontId="2" fillId="0" borderId="10" xfId="0" applyFont="1" applyFill="1" applyBorder="1" applyAlignment="1">
      <alignment horizontal="left"/>
    </xf>
    <xf numFmtId="0" fontId="0" fillId="33" borderId="19" xfId="0" applyFont="1" applyFill="1" applyBorder="1" applyAlignment="1">
      <alignment horizontal="left"/>
    </xf>
    <xf numFmtId="0" fontId="0" fillId="33" borderId="14" xfId="0" applyFont="1" applyFill="1" applyBorder="1" applyAlignment="1">
      <alignment horizontal="left"/>
    </xf>
    <xf numFmtId="0" fontId="0" fillId="34" borderId="10"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7" xfId="0" applyFont="1" applyFill="1" applyBorder="1" applyAlignment="1">
      <alignment horizontal="left"/>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4" xfId="0" applyFont="1" applyFill="1" applyBorder="1" applyAlignment="1">
      <alignment horizontal="left"/>
    </xf>
    <xf numFmtId="0" fontId="2" fillId="0" borderId="26" xfId="0" applyFont="1" applyFill="1" applyBorder="1" applyAlignment="1">
      <alignment horizontal="left"/>
    </xf>
    <xf numFmtId="0" fontId="2" fillId="0" borderId="19" xfId="0" applyFont="1" applyFill="1" applyBorder="1" applyAlignment="1">
      <alignment horizontal="left"/>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6"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3" borderId="26" xfId="0" applyNumberFormat="1" applyFont="1" applyFill="1" applyBorder="1" applyAlignment="1">
      <alignment horizontal="left"/>
    </xf>
    <xf numFmtId="177" fontId="2" fillId="33" borderId="14" xfId="0" applyNumberFormat="1" applyFont="1" applyFill="1" applyBorder="1" applyAlignment="1">
      <alignment horizontal="left"/>
    </xf>
    <xf numFmtId="0" fontId="0" fillId="0" borderId="10" xfId="0" applyFont="1" applyFill="1" applyBorder="1" applyAlignment="1">
      <alignment horizontal="left"/>
    </xf>
  </cellXfs>
  <cellStyles count="13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2 3" xfId="38"/>
    <cellStyle name="千分位[0] 2 3" xfId="39"/>
    <cellStyle name="千分位[0] 2 3 2" xfId="40"/>
    <cellStyle name="千分位[0] 2 3 3" xfId="41"/>
    <cellStyle name="千分位[0] 2 4" xfId="42"/>
    <cellStyle name="千分位[0] 2 4 2" xfId="43"/>
    <cellStyle name="千分位[0] 2 4 3" xfId="44"/>
    <cellStyle name="千分位[0] 2 5" xfId="45"/>
    <cellStyle name="千分位[0] 2 5 2" xfId="46"/>
    <cellStyle name="千分位[0] 2 6" xfId="47"/>
    <cellStyle name="Followed Hyperlink" xfId="48"/>
    <cellStyle name="中等" xfId="49"/>
    <cellStyle name="合計" xfId="50"/>
    <cellStyle name="好" xfId="51"/>
    <cellStyle name="好_102年臺南市主要觀光遊憩據點遊客人次統計(1-12月)" xfId="52"/>
    <cellStyle name="好_10402" xfId="53"/>
    <cellStyle name="好_10403" xfId="54"/>
    <cellStyle name="好_10404" xfId="55"/>
    <cellStyle name="好_10405" xfId="56"/>
    <cellStyle name="好_10406" xfId="57"/>
    <cellStyle name="好_10407" xfId="58"/>
    <cellStyle name="好_10408" xfId="59"/>
    <cellStyle name="好_10409" xfId="60"/>
    <cellStyle name="好_10410" xfId="61"/>
    <cellStyle name="好_10411" xfId="62"/>
    <cellStyle name="好_10412" xfId="63"/>
    <cellStyle name="好_104年1月統計方案報表程式_(臺南市主要觀光景點遊客人數統計" xfId="64"/>
    <cellStyle name="好_104年統計方案報表程式_(臺南市主要觀光景點遊客人數統計" xfId="65"/>
    <cellStyle name="好_主要觀光遊憩景點-統計方案報表程式_(會計)103年10月" xfId="66"/>
    <cellStyle name="好_空白表--旅館業督導管理" xfId="67"/>
    <cellStyle name="好_統計方案報表程式_(會計)103年_9月_-_台南市主要觀光遊憩景點遊客人數統計" xfId="68"/>
    <cellStyle name="好_統計方案報表程式_(會計)103年_9月_觀光遊憩景點" xfId="69"/>
    <cellStyle name="好_統計方案報表程式_(會計)103年11月_-_主要觀光遊憩據點遊客人次統計" xfId="70"/>
    <cellStyle name="好_統計方案報表程式_(會計)103年11月_-_觀光遊憩景點遊客人次統計" xfId="71"/>
    <cellStyle name="好_統計方案報表程式_(會計)103年7月_-_臺南市觀光遊憩景點遊客人數統計" xfId="72"/>
    <cellStyle name="好_統計方案報表程式_(會計)103年7月_主要觀光遊憩據點遊客人數統計" xfId="73"/>
    <cellStyle name="好_統計方案報表程式_(會計)103年8月_-_臺南市觀光景點遊客人數統計" xfId="74"/>
    <cellStyle name="好_統計方案報表程式_(會計)103年8月_臺南市主要觀光景點" xfId="75"/>
    <cellStyle name="好_統計方案報表程式-主要觀光遊憩景點_(會計)103年12月(1)" xfId="76"/>
    <cellStyle name="好_統計方案報表程式-觀光遊憩景點_(會計)103年12月" xfId="77"/>
    <cellStyle name="好_臺南市主要觀光遊憩據點遊客人次統計10302(1)" xfId="78"/>
    <cellStyle name="好_臺南市主要觀光遊憩據點遊客人次統計10303(3)" xfId="79"/>
    <cellStyle name="好_臺南市主要觀光遊憩據點遊客人次統計103年4月" xfId="80"/>
    <cellStyle name="好_臺南市主要觀光遊憩據點遊客人次統計201405" xfId="81"/>
    <cellStyle name="好_臺南市主要觀光遊憩據點遊客人次統計報表_103年6月" xfId="82"/>
    <cellStyle name="好_臺南市觀光遊憩景點遊客人次統計10302" xfId="83"/>
    <cellStyle name="好_臺南市觀光遊憩景點遊客人次統計103年3月" xfId="84"/>
    <cellStyle name="好_臺南市觀光遊憩景點遊客人次統計103年4月" xfId="85"/>
    <cellStyle name="好_臺南市觀光遊憩景點遊客人次統計201405 (1)" xfId="86"/>
    <cellStyle name="好_臺南市觀光遊憩景點遊客人次統計報表_103年6月" xfId="87"/>
    <cellStyle name="好_觀光遊憩景點-統計方案報表程式_(會計)103年10月" xfId="88"/>
    <cellStyle name="Percent" xfId="89"/>
    <cellStyle name="計算方式" xfId="90"/>
    <cellStyle name="Currency" xfId="91"/>
    <cellStyle name="Currency [0]" xfId="92"/>
    <cellStyle name="連結的儲存格" xfId="93"/>
    <cellStyle name="備註" xfId="94"/>
    <cellStyle name="Hyperlink" xfId="95"/>
    <cellStyle name="說明文字" xfId="96"/>
    <cellStyle name="輔色1" xfId="97"/>
    <cellStyle name="輔色2" xfId="98"/>
    <cellStyle name="輔色3" xfId="99"/>
    <cellStyle name="輔色4" xfId="100"/>
    <cellStyle name="輔色5" xfId="101"/>
    <cellStyle name="輔色6" xfId="102"/>
    <cellStyle name="標題" xfId="103"/>
    <cellStyle name="標題 1" xfId="104"/>
    <cellStyle name="標題 2" xfId="105"/>
    <cellStyle name="標題 3" xfId="106"/>
    <cellStyle name="標題 4" xfId="107"/>
    <cellStyle name="輸入" xfId="108"/>
    <cellStyle name="輸出" xfId="109"/>
    <cellStyle name="檢查儲存格" xfId="110"/>
    <cellStyle name="壞" xfId="111"/>
    <cellStyle name="壞_102年臺南市主要觀光遊憩據點遊客人次統計(1-12月)" xfId="112"/>
    <cellStyle name="壞_10402" xfId="113"/>
    <cellStyle name="壞_10403" xfId="114"/>
    <cellStyle name="壞_10404" xfId="115"/>
    <cellStyle name="壞_10405" xfId="116"/>
    <cellStyle name="壞_10406" xfId="117"/>
    <cellStyle name="壞_10407" xfId="118"/>
    <cellStyle name="壞_10408" xfId="119"/>
    <cellStyle name="壞_10409" xfId="120"/>
    <cellStyle name="壞_10410" xfId="121"/>
    <cellStyle name="壞_10411" xfId="122"/>
    <cellStyle name="壞_10412" xfId="123"/>
    <cellStyle name="壞_104年1月統計方案報表程式_(臺南市主要觀光景點遊客人數統計" xfId="124"/>
    <cellStyle name="壞_104年統計方案報表程式_(臺南市主要觀光景點遊客人數統計" xfId="125"/>
    <cellStyle name="壞_主要觀光遊憩景點-統計方案報表程式_(會計)103年10月" xfId="126"/>
    <cellStyle name="壞_空白表--旅館業督導管理" xfId="127"/>
    <cellStyle name="壞_統計方案報表程式_(會計)103年_9月_-_台南市主要觀光遊憩景點遊客人數統計" xfId="128"/>
    <cellStyle name="壞_統計方案報表程式_(會計)103年_9月_觀光遊憩景點" xfId="129"/>
    <cellStyle name="壞_統計方案報表程式_(會計)103年11月_-_主要觀光遊憩據點遊客人次統計" xfId="130"/>
    <cellStyle name="壞_統計方案報表程式_(會計)103年11月_-_觀光遊憩景點遊客人次統計" xfId="131"/>
    <cellStyle name="壞_統計方案報表程式_(會計)103年7月_-_臺南市觀光遊憩景點遊客人數統計" xfId="132"/>
    <cellStyle name="壞_統計方案報表程式_(會計)103年7月_主要觀光遊憩據點遊客人數統計" xfId="133"/>
    <cellStyle name="壞_統計方案報表程式_(會計)103年8月_-_臺南市觀光景點遊客人數統計" xfId="134"/>
    <cellStyle name="壞_統計方案報表程式_(會計)103年8月_臺南市主要觀光景點" xfId="135"/>
    <cellStyle name="壞_統計方案報表程式-主要觀光遊憩景點_(會計)103年12月(1)" xfId="136"/>
    <cellStyle name="壞_統計方案報表程式-觀光遊憩景點_(會計)103年12月" xfId="137"/>
    <cellStyle name="壞_臺南市主要觀光遊憩據點遊客人次統計10302(1)" xfId="138"/>
    <cellStyle name="壞_臺南市主要觀光遊憩據點遊客人次統計10303(3)" xfId="139"/>
    <cellStyle name="壞_臺南市主要觀光遊憩據點遊客人次統計103年4月" xfId="140"/>
    <cellStyle name="壞_臺南市主要觀光遊憩據點遊客人次統計201405" xfId="141"/>
    <cellStyle name="壞_臺南市主要觀光遊憩據點遊客人次統計報表_103年6月" xfId="142"/>
    <cellStyle name="壞_臺南市觀光遊憩景點遊客人次統計10302" xfId="143"/>
    <cellStyle name="壞_臺南市觀光遊憩景點遊客人次統計103年3月" xfId="144"/>
    <cellStyle name="壞_臺南市觀光遊憩景點遊客人次統計103年4月" xfId="145"/>
    <cellStyle name="壞_臺南市觀光遊憩景點遊客人次統計201405 (1)" xfId="146"/>
    <cellStyle name="壞_臺南市觀光遊憩景點遊客人次統計報表_103年6月" xfId="147"/>
    <cellStyle name="壞_觀光遊憩景點-統計方案報表程式_(會計)103年10月" xfId="148"/>
    <cellStyle name="警告文字"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24" activePane="bottomLeft" state="frozen"/>
      <selection pane="topLeft" activeCell="A1" sqref="A1"/>
      <selection pane="bottomLeft" activeCell="B5" sqref="B5"/>
    </sheetView>
  </sheetViews>
  <sheetFormatPr defaultColWidth="8.75390625" defaultRowHeight="16.5"/>
  <cols>
    <col min="1" max="1" width="10.50390625" style="11" customWidth="1"/>
    <col min="2" max="2" width="13.00390625" style="11" customWidth="1"/>
    <col min="3" max="3" width="16.50390625" style="11" customWidth="1"/>
    <col min="4" max="4" width="19.00390625" style="11" customWidth="1"/>
    <col min="5" max="5" width="18.50390625" style="11" customWidth="1"/>
    <col min="6" max="6" width="19.50390625" style="35" customWidth="1"/>
    <col min="7" max="7" width="17.50390625" style="11" customWidth="1"/>
    <col min="8" max="8" width="11.50390625" style="11" customWidth="1"/>
    <col min="9" max="9" width="9.125" style="11" customWidth="1"/>
    <col min="10" max="10" width="14.50390625" style="11" customWidth="1"/>
    <col min="11" max="11" width="23.125" style="11" customWidth="1"/>
    <col min="12" max="16384" width="8.75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83" t="s">
        <v>77</v>
      </c>
      <c r="B3" s="84"/>
      <c r="C3" s="84"/>
      <c r="D3" s="84"/>
      <c r="E3" s="84"/>
      <c r="F3" s="84"/>
      <c r="G3" s="84"/>
      <c r="H3" s="84"/>
      <c r="I3" s="84"/>
      <c r="J3" s="84"/>
      <c r="K3" s="84"/>
    </row>
    <row r="4" spans="1:10" ht="9" customHeight="1">
      <c r="A4" s="22"/>
      <c r="B4" s="22"/>
      <c r="C4" s="22"/>
      <c r="D4" s="22"/>
      <c r="E4" s="22"/>
      <c r="F4" s="23"/>
      <c r="G4" s="22"/>
      <c r="H4" s="22"/>
      <c r="I4" s="22"/>
      <c r="J4" s="22"/>
    </row>
    <row r="5" spans="2:11" ht="19.5">
      <c r="B5" s="28"/>
      <c r="C5" s="28"/>
      <c r="D5" s="28"/>
      <c r="E5" s="85" t="s">
        <v>75</v>
      </c>
      <c r="F5" s="85"/>
      <c r="G5" s="85"/>
      <c r="H5" s="28"/>
      <c r="I5" s="28"/>
      <c r="J5" s="28"/>
      <c r="K5" s="29" t="s">
        <v>9</v>
      </c>
    </row>
    <row r="6" spans="1:11" s="19" customFormat="1" ht="24.75" customHeight="1">
      <c r="A6" s="86" t="s">
        <v>10</v>
      </c>
      <c r="B6" s="87"/>
      <c r="C6" s="91" t="s">
        <v>11</v>
      </c>
      <c r="D6" s="92"/>
      <c r="E6" s="92"/>
      <c r="F6" s="93" t="s">
        <v>36</v>
      </c>
      <c r="G6" s="97" t="s">
        <v>13</v>
      </c>
      <c r="H6" s="99" t="s">
        <v>37</v>
      </c>
      <c r="I6" s="100"/>
      <c r="J6" s="100"/>
      <c r="K6" s="100"/>
    </row>
    <row r="7" spans="1:11" s="19" customFormat="1" ht="24.75" customHeight="1">
      <c r="A7" s="88"/>
      <c r="B7" s="89"/>
      <c r="C7" s="30" t="s">
        <v>40</v>
      </c>
      <c r="D7" s="31" t="s">
        <v>41</v>
      </c>
      <c r="E7" s="32" t="s">
        <v>42</v>
      </c>
      <c r="F7" s="94"/>
      <c r="G7" s="98"/>
      <c r="H7" s="101"/>
      <c r="I7" s="102"/>
      <c r="J7" s="102"/>
      <c r="K7" s="102"/>
    </row>
    <row r="8" spans="1:11" s="19" customFormat="1" ht="24.75" customHeight="1">
      <c r="A8" s="85"/>
      <c r="B8" s="90"/>
      <c r="C8" s="41"/>
      <c r="D8" s="33" t="s">
        <v>43</v>
      </c>
      <c r="E8" s="33" t="s">
        <v>44</v>
      </c>
      <c r="F8" s="94"/>
      <c r="G8" s="98"/>
      <c r="H8" s="103"/>
      <c r="I8" s="104"/>
      <c r="J8" s="104"/>
      <c r="K8" s="104"/>
    </row>
    <row r="9" spans="1:11" ht="24.75" customHeight="1">
      <c r="A9" s="108" t="s">
        <v>12</v>
      </c>
      <c r="B9" s="109"/>
      <c r="C9" s="38">
        <f>SUM(C10:C44)</f>
        <v>738104</v>
      </c>
      <c r="D9" s="38">
        <f>SUM(D10:D44)</f>
        <v>337904</v>
      </c>
      <c r="E9" s="38">
        <f>SUM(E10:E44)</f>
        <v>400200</v>
      </c>
      <c r="F9" s="55">
        <f>SUM(F10:F44)</f>
        <v>38157614</v>
      </c>
      <c r="G9" s="62">
        <v>816210</v>
      </c>
      <c r="H9" s="110"/>
      <c r="I9" s="110"/>
      <c r="J9" s="110"/>
      <c r="K9" s="110"/>
    </row>
    <row r="10" spans="1:11" ht="24.75" customHeight="1">
      <c r="A10" s="71" t="s">
        <v>45</v>
      </c>
      <c r="B10" s="111"/>
      <c r="C10" s="38">
        <v>75946</v>
      </c>
      <c r="D10" s="54">
        <v>0</v>
      </c>
      <c r="E10" s="38">
        <v>75946</v>
      </c>
      <c r="F10" s="54">
        <v>0</v>
      </c>
      <c r="G10" s="61">
        <v>92028</v>
      </c>
      <c r="H10" s="9" t="s">
        <v>19</v>
      </c>
      <c r="I10" s="25"/>
      <c r="J10" s="25"/>
      <c r="K10" s="25"/>
    </row>
    <row r="11" spans="1:11" ht="24.75" customHeight="1">
      <c r="A11" s="71" t="s">
        <v>46</v>
      </c>
      <c r="B11" s="111"/>
      <c r="C11" s="58" t="s">
        <v>74</v>
      </c>
      <c r="D11" s="58" t="s">
        <v>74</v>
      </c>
      <c r="E11" s="58" t="s">
        <v>74</v>
      </c>
      <c r="F11" s="58" t="s">
        <v>74</v>
      </c>
      <c r="G11" s="63" t="s">
        <v>76</v>
      </c>
      <c r="H11" s="112" t="s">
        <v>20</v>
      </c>
      <c r="I11" s="112"/>
      <c r="J11" s="112"/>
      <c r="K11" s="112"/>
    </row>
    <row r="12" spans="1:11" ht="24.75" customHeight="1">
      <c r="A12" s="71" t="s">
        <v>31</v>
      </c>
      <c r="B12" s="74"/>
      <c r="C12" s="38">
        <v>5025</v>
      </c>
      <c r="D12" s="54">
        <v>0</v>
      </c>
      <c r="E12" s="42">
        <v>5025</v>
      </c>
      <c r="F12" s="54">
        <v>0</v>
      </c>
      <c r="G12" s="66">
        <v>5162</v>
      </c>
      <c r="H12" s="76" t="s">
        <v>47</v>
      </c>
      <c r="I12" s="76"/>
      <c r="J12" s="9"/>
      <c r="K12" s="9"/>
    </row>
    <row r="13" spans="1:11" ht="24.75" customHeight="1">
      <c r="A13" s="71" t="s">
        <v>26</v>
      </c>
      <c r="B13" s="74"/>
      <c r="C13" s="51">
        <v>24762</v>
      </c>
      <c r="D13" s="51">
        <v>11137</v>
      </c>
      <c r="E13" s="51">
        <v>13625</v>
      </c>
      <c r="F13" s="55">
        <v>359367</v>
      </c>
      <c r="G13" s="62">
        <v>24305</v>
      </c>
      <c r="H13" s="76" t="s">
        <v>47</v>
      </c>
      <c r="I13" s="76"/>
      <c r="J13" s="9"/>
      <c r="K13" s="9"/>
    </row>
    <row r="14" spans="1:11" ht="24.75" customHeight="1">
      <c r="A14" s="71" t="s">
        <v>48</v>
      </c>
      <c r="B14" s="75"/>
      <c r="C14" s="53">
        <v>20409</v>
      </c>
      <c r="D14" s="54">
        <v>0</v>
      </c>
      <c r="E14" s="53">
        <v>20409</v>
      </c>
      <c r="F14" s="54">
        <v>0</v>
      </c>
      <c r="G14" s="62">
        <v>17510</v>
      </c>
      <c r="H14" s="9" t="s">
        <v>17</v>
      </c>
      <c r="I14" s="9"/>
      <c r="J14" s="9"/>
      <c r="K14" s="9"/>
    </row>
    <row r="15" spans="1:11" ht="24.75" customHeight="1">
      <c r="A15" s="114" t="s">
        <v>29</v>
      </c>
      <c r="B15" s="115"/>
      <c r="C15" s="12">
        <v>4943</v>
      </c>
      <c r="D15" s="38">
        <v>3579</v>
      </c>
      <c r="E15" s="38">
        <v>1364</v>
      </c>
      <c r="F15" s="17">
        <v>981940</v>
      </c>
      <c r="G15" s="61">
        <v>5476</v>
      </c>
      <c r="H15" s="76" t="s">
        <v>16</v>
      </c>
      <c r="I15" s="116"/>
      <c r="J15" s="116"/>
      <c r="K15" s="116"/>
    </row>
    <row r="16" spans="1:11" ht="24.75" customHeight="1">
      <c r="A16" s="71" t="s">
        <v>25</v>
      </c>
      <c r="B16" s="74"/>
      <c r="C16" s="38">
        <v>15722</v>
      </c>
      <c r="D16" s="18">
        <v>0</v>
      </c>
      <c r="E16" s="38">
        <v>15722</v>
      </c>
      <c r="F16" s="16">
        <v>0</v>
      </c>
      <c r="G16" s="61">
        <v>6501</v>
      </c>
      <c r="H16" s="76" t="s">
        <v>18</v>
      </c>
      <c r="I16" s="76"/>
      <c r="J16" s="76"/>
      <c r="K16" s="76"/>
    </row>
    <row r="17" spans="1:11" ht="24.75" customHeight="1">
      <c r="A17" s="71" t="s">
        <v>49</v>
      </c>
      <c r="B17" s="75"/>
      <c r="C17" s="53">
        <v>1322</v>
      </c>
      <c r="D17" s="54">
        <v>0</v>
      </c>
      <c r="E17" s="53">
        <v>1322</v>
      </c>
      <c r="F17" s="54">
        <v>0</v>
      </c>
      <c r="G17" s="62">
        <v>1528</v>
      </c>
      <c r="H17" s="9" t="s">
        <v>17</v>
      </c>
      <c r="I17" s="9"/>
      <c r="J17" s="9"/>
      <c r="K17" s="9"/>
    </row>
    <row r="18" spans="1:11" ht="24.75" customHeight="1">
      <c r="A18" s="71" t="s">
        <v>24</v>
      </c>
      <c r="B18" s="75"/>
      <c r="C18" s="42">
        <v>16597</v>
      </c>
      <c r="D18" s="16">
        <v>0</v>
      </c>
      <c r="E18" s="42">
        <v>16597</v>
      </c>
      <c r="F18" s="57">
        <v>0</v>
      </c>
      <c r="G18" s="62">
        <v>12226</v>
      </c>
      <c r="H18" s="39" t="s">
        <v>69</v>
      </c>
      <c r="I18" s="9"/>
      <c r="J18" s="9"/>
      <c r="K18" s="9"/>
    </row>
    <row r="19" spans="1:11" ht="24.75" customHeight="1">
      <c r="A19" s="71" t="s">
        <v>50</v>
      </c>
      <c r="B19" s="75"/>
      <c r="C19" s="59" t="s">
        <v>74</v>
      </c>
      <c r="D19" s="58" t="s">
        <v>74</v>
      </c>
      <c r="E19" s="58" t="s">
        <v>74</v>
      </c>
      <c r="F19" s="58" t="s">
        <v>74</v>
      </c>
      <c r="G19" s="68" t="s">
        <v>76</v>
      </c>
      <c r="H19" s="113" t="s">
        <v>70</v>
      </c>
      <c r="I19" s="113"/>
      <c r="J19" s="113"/>
      <c r="K19" s="113"/>
    </row>
    <row r="20" spans="1:11" ht="24.75" customHeight="1">
      <c r="A20" s="71" t="s">
        <v>23</v>
      </c>
      <c r="B20" s="71"/>
      <c r="C20" s="42">
        <v>35366</v>
      </c>
      <c r="D20" s="69">
        <v>28798</v>
      </c>
      <c r="E20" s="69">
        <v>6568</v>
      </c>
      <c r="F20" s="17">
        <v>717250</v>
      </c>
      <c r="G20" s="62">
        <v>42496</v>
      </c>
      <c r="H20" s="76" t="s">
        <v>20</v>
      </c>
      <c r="I20" s="76"/>
      <c r="J20" s="76"/>
      <c r="K20" s="76"/>
    </row>
    <row r="21" spans="1:11" ht="24.75" customHeight="1">
      <c r="A21" s="73" t="s">
        <v>51</v>
      </c>
      <c r="B21" s="82"/>
      <c r="C21" s="59" t="s">
        <v>74</v>
      </c>
      <c r="D21" s="58" t="s">
        <v>74</v>
      </c>
      <c r="E21" s="58" t="s">
        <v>74</v>
      </c>
      <c r="F21" s="58" t="s">
        <v>74</v>
      </c>
      <c r="G21" s="62">
        <v>1922</v>
      </c>
      <c r="H21" s="95" t="s">
        <v>73</v>
      </c>
      <c r="I21" s="96"/>
      <c r="J21" s="96"/>
      <c r="K21" s="96"/>
    </row>
    <row r="22" spans="1:11" ht="24.75" customHeight="1">
      <c r="A22" s="73" t="s">
        <v>14</v>
      </c>
      <c r="B22" s="78"/>
      <c r="C22" s="51">
        <v>2943</v>
      </c>
      <c r="D22" s="51">
        <v>2781</v>
      </c>
      <c r="E22" s="51">
        <v>162</v>
      </c>
      <c r="F22" s="17">
        <v>197260</v>
      </c>
      <c r="G22" s="67">
        <v>3179</v>
      </c>
      <c r="H22" s="36" t="s">
        <v>16</v>
      </c>
      <c r="I22" s="9"/>
      <c r="J22" s="9"/>
      <c r="K22" s="9"/>
    </row>
    <row r="23" spans="1:11" ht="24.75" customHeight="1">
      <c r="A23" s="73" t="s">
        <v>32</v>
      </c>
      <c r="B23" s="105"/>
      <c r="C23" s="38">
        <v>8277</v>
      </c>
      <c r="D23" s="51">
        <v>8169</v>
      </c>
      <c r="E23" s="51">
        <v>108</v>
      </c>
      <c r="F23" s="55">
        <v>3180990</v>
      </c>
      <c r="G23" s="67">
        <v>10172</v>
      </c>
      <c r="H23" s="60"/>
      <c r="I23" s="9"/>
      <c r="J23" s="9"/>
      <c r="K23" s="9"/>
    </row>
    <row r="24" spans="1:11" ht="24.75" customHeight="1">
      <c r="A24" s="73" t="s">
        <v>52</v>
      </c>
      <c r="B24" s="82"/>
      <c r="C24" s="53">
        <v>23414</v>
      </c>
      <c r="D24" s="54">
        <v>0</v>
      </c>
      <c r="E24" s="53">
        <v>23414</v>
      </c>
      <c r="F24" s="52">
        <v>0</v>
      </c>
      <c r="G24" s="62">
        <v>17245</v>
      </c>
      <c r="H24" s="36" t="s">
        <v>17</v>
      </c>
      <c r="I24" s="9"/>
      <c r="J24" s="9"/>
      <c r="K24" s="9"/>
    </row>
    <row r="25" spans="1:11" ht="24.75" customHeight="1">
      <c r="A25" s="73" t="s">
        <v>30</v>
      </c>
      <c r="B25" s="81"/>
      <c r="C25" s="51">
        <v>12609</v>
      </c>
      <c r="D25" s="51">
        <v>7780</v>
      </c>
      <c r="E25" s="51">
        <v>4829</v>
      </c>
      <c r="F25" s="55">
        <v>933570</v>
      </c>
      <c r="G25" s="61">
        <v>12725</v>
      </c>
      <c r="H25" s="36" t="s">
        <v>16</v>
      </c>
      <c r="I25" s="9"/>
      <c r="J25" s="9"/>
      <c r="K25" s="9"/>
    </row>
    <row r="26" spans="1:11" ht="24.75" customHeight="1">
      <c r="A26" s="73" t="s">
        <v>15</v>
      </c>
      <c r="B26" s="78"/>
      <c r="C26" s="51">
        <v>15659</v>
      </c>
      <c r="D26" s="51">
        <v>13638</v>
      </c>
      <c r="E26" s="51">
        <v>2021</v>
      </c>
      <c r="F26" s="55">
        <v>1406640</v>
      </c>
      <c r="G26" s="61">
        <v>20812</v>
      </c>
      <c r="H26" s="36" t="s">
        <v>16</v>
      </c>
      <c r="I26" s="9"/>
      <c r="J26" s="9"/>
      <c r="K26" s="9"/>
    </row>
    <row r="27" spans="1:11" ht="24.75" customHeight="1">
      <c r="A27" s="73" t="s">
        <v>53</v>
      </c>
      <c r="B27" s="77"/>
      <c r="C27" s="45">
        <v>18012</v>
      </c>
      <c r="D27" s="46">
        <v>0</v>
      </c>
      <c r="E27" s="45">
        <v>18012</v>
      </c>
      <c r="F27" s="47">
        <v>0</v>
      </c>
      <c r="G27" s="64">
        <v>25327</v>
      </c>
      <c r="H27" s="37" t="s">
        <v>17</v>
      </c>
      <c r="I27" s="10"/>
      <c r="J27" s="10"/>
      <c r="K27" s="10"/>
    </row>
    <row r="28" spans="1:11" ht="24.75" customHeight="1">
      <c r="A28" s="106" t="s">
        <v>54</v>
      </c>
      <c r="B28" s="107"/>
      <c r="C28" s="48" t="s">
        <v>72</v>
      </c>
      <c r="D28" s="48" t="s">
        <v>72</v>
      </c>
      <c r="E28" s="48" t="s">
        <v>72</v>
      </c>
      <c r="F28" s="48" t="s">
        <v>72</v>
      </c>
      <c r="G28" s="68" t="s">
        <v>76</v>
      </c>
      <c r="H28" s="43" t="s">
        <v>71</v>
      </c>
      <c r="I28" s="9"/>
      <c r="J28" s="9"/>
      <c r="K28" s="9"/>
    </row>
    <row r="29" spans="1:11" ht="24.75" customHeight="1">
      <c r="A29" s="73" t="s">
        <v>27</v>
      </c>
      <c r="B29" s="80"/>
      <c r="C29" s="42">
        <v>23115</v>
      </c>
      <c r="D29" s="42">
        <v>22597</v>
      </c>
      <c r="E29" s="42">
        <v>518</v>
      </c>
      <c r="F29" s="70">
        <v>1293781</v>
      </c>
      <c r="G29" s="62">
        <v>21467</v>
      </c>
      <c r="H29" s="36" t="s">
        <v>16</v>
      </c>
      <c r="I29" s="9"/>
      <c r="J29" s="9"/>
      <c r="K29" s="9"/>
    </row>
    <row r="30" spans="1:11" ht="24.75" customHeight="1">
      <c r="A30" s="73" t="s">
        <v>28</v>
      </c>
      <c r="B30" s="81"/>
      <c r="C30" s="38">
        <v>28672</v>
      </c>
      <c r="D30" s="12">
        <v>11687</v>
      </c>
      <c r="E30" s="12">
        <v>16985</v>
      </c>
      <c r="F30" s="55">
        <v>644770</v>
      </c>
      <c r="G30" s="40">
        <v>32302</v>
      </c>
      <c r="H30" s="9" t="s">
        <v>16</v>
      </c>
      <c r="I30" s="9"/>
      <c r="J30" s="9"/>
      <c r="K30" s="9"/>
    </row>
    <row r="31" spans="1:11" ht="24.75" customHeight="1">
      <c r="A31" s="73" t="s">
        <v>55</v>
      </c>
      <c r="B31" s="80"/>
      <c r="C31" s="56">
        <v>10498</v>
      </c>
      <c r="D31" s="38">
        <v>7396</v>
      </c>
      <c r="E31" s="38">
        <v>3102</v>
      </c>
      <c r="F31" s="55">
        <v>261725</v>
      </c>
      <c r="G31" s="40">
        <v>10545</v>
      </c>
      <c r="H31" s="9" t="s">
        <v>16</v>
      </c>
      <c r="I31" s="9"/>
      <c r="J31" s="9"/>
      <c r="K31" s="9"/>
    </row>
    <row r="32" spans="1:11" ht="24.75" customHeight="1">
      <c r="A32" s="71" t="s">
        <v>56</v>
      </c>
      <c r="B32" s="71"/>
      <c r="C32" s="56">
        <v>43105</v>
      </c>
      <c r="D32" s="38">
        <v>30288</v>
      </c>
      <c r="E32" s="38">
        <v>12817</v>
      </c>
      <c r="F32" s="55">
        <v>1207850</v>
      </c>
      <c r="G32" s="40">
        <v>42807</v>
      </c>
      <c r="H32" s="9" t="s">
        <v>16</v>
      </c>
      <c r="I32" s="9"/>
      <c r="J32" s="9"/>
      <c r="K32" s="9"/>
    </row>
    <row r="33" spans="1:11" ht="24.75" customHeight="1">
      <c r="A33" s="71" t="s">
        <v>57</v>
      </c>
      <c r="B33" s="71"/>
      <c r="C33" s="56">
        <v>32439</v>
      </c>
      <c r="D33" s="38">
        <v>23204</v>
      </c>
      <c r="E33" s="38">
        <v>9235</v>
      </c>
      <c r="F33" s="55">
        <v>1018450</v>
      </c>
      <c r="G33" s="40">
        <v>36272</v>
      </c>
      <c r="H33" s="9" t="s">
        <v>16</v>
      </c>
      <c r="I33" s="9"/>
      <c r="J33" s="9"/>
      <c r="K33" s="9"/>
    </row>
    <row r="34" spans="1:11" ht="24.75" customHeight="1">
      <c r="A34" s="72" t="s">
        <v>58</v>
      </c>
      <c r="B34" s="79"/>
      <c r="C34" s="53">
        <v>33391</v>
      </c>
      <c r="D34" s="53">
        <v>7691</v>
      </c>
      <c r="E34" s="53">
        <v>25700</v>
      </c>
      <c r="F34" s="55">
        <v>519730</v>
      </c>
      <c r="G34" s="62">
        <v>34221</v>
      </c>
      <c r="H34" s="9" t="s">
        <v>17</v>
      </c>
      <c r="I34" s="9"/>
      <c r="J34" s="9"/>
      <c r="K34" s="9"/>
    </row>
    <row r="35" spans="1:11" ht="24.75" customHeight="1">
      <c r="A35" s="71" t="s">
        <v>59</v>
      </c>
      <c r="B35" s="75"/>
      <c r="C35" s="42">
        <v>42664</v>
      </c>
      <c r="D35" s="42">
        <v>42664</v>
      </c>
      <c r="E35" s="16">
        <v>0</v>
      </c>
      <c r="F35" s="17">
        <v>8532800</v>
      </c>
      <c r="G35" s="62">
        <v>46734</v>
      </c>
      <c r="H35" s="9" t="s">
        <v>16</v>
      </c>
      <c r="I35" s="9"/>
      <c r="J35" s="9"/>
      <c r="K35" s="9"/>
    </row>
    <row r="36" spans="1:11" ht="24.75" customHeight="1">
      <c r="A36" s="71" t="s">
        <v>60</v>
      </c>
      <c r="B36" s="74"/>
      <c r="C36" s="42">
        <v>12394</v>
      </c>
      <c r="D36" s="16">
        <v>0</v>
      </c>
      <c r="E36" s="42">
        <v>12394</v>
      </c>
      <c r="F36" s="54">
        <v>0</v>
      </c>
      <c r="G36" s="61">
        <v>10213</v>
      </c>
      <c r="H36" s="9" t="s">
        <v>17</v>
      </c>
      <c r="I36" s="9"/>
      <c r="J36" s="9"/>
      <c r="K36" s="9"/>
    </row>
    <row r="37" spans="1:11" ht="24.75" customHeight="1">
      <c r="A37" s="71" t="s">
        <v>33</v>
      </c>
      <c r="B37" s="73"/>
      <c r="C37" s="38">
        <v>42872</v>
      </c>
      <c r="D37" s="38">
        <v>28663</v>
      </c>
      <c r="E37" s="38">
        <v>14209</v>
      </c>
      <c r="F37" s="55">
        <v>1261430</v>
      </c>
      <c r="G37" s="61">
        <v>56335</v>
      </c>
      <c r="H37" s="9" t="s">
        <v>16</v>
      </c>
      <c r="I37" s="9"/>
      <c r="J37" s="9"/>
      <c r="K37" s="9"/>
    </row>
    <row r="38" spans="1:11" ht="24.75" customHeight="1">
      <c r="A38" s="71" t="s">
        <v>61</v>
      </c>
      <c r="B38" s="73"/>
      <c r="C38" s="53">
        <v>5479</v>
      </c>
      <c r="D38" s="54">
        <v>0</v>
      </c>
      <c r="E38" s="51">
        <v>5479</v>
      </c>
      <c r="F38" s="54">
        <v>0</v>
      </c>
      <c r="G38" s="62">
        <v>4407</v>
      </c>
      <c r="H38" s="9" t="s">
        <v>17</v>
      </c>
      <c r="I38" s="9"/>
      <c r="J38" s="9"/>
      <c r="K38" s="9"/>
    </row>
    <row r="39" spans="1:11" ht="24.75" customHeight="1">
      <c r="A39" s="71" t="s">
        <v>35</v>
      </c>
      <c r="B39" s="73"/>
      <c r="C39" s="38">
        <v>30010</v>
      </c>
      <c r="D39" s="44">
        <v>0</v>
      </c>
      <c r="E39" s="49">
        <v>30010</v>
      </c>
      <c r="F39" s="54">
        <v>0</v>
      </c>
      <c r="G39" s="61">
        <v>39435</v>
      </c>
      <c r="H39" s="9" t="s">
        <v>17</v>
      </c>
      <c r="I39" s="9"/>
      <c r="J39" s="9"/>
      <c r="K39" s="9"/>
    </row>
    <row r="40" spans="1:11" ht="24.75" customHeight="1">
      <c r="A40" s="71" t="s">
        <v>62</v>
      </c>
      <c r="B40" s="73"/>
      <c r="C40" s="38">
        <v>34298</v>
      </c>
      <c r="D40" s="50">
        <v>0</v>
      </c>
      <c r="E40" s="49">
        <v>34298</v>
      </c>
      <c r="F40" s="54">
        <v>0</v>
      </c>
      <c r="G40" s="62">
        <v>45068</v>
      </c>
      <c r="H40" s="9" t="s">
        <v>17</v>
      </c>
      <c r="I40" s="9"/>
      <c r="J40" s="9"/>
      <c r="K40" s="9"/>
    </row>
    <row r="41" spans="1:11" ht="24.75" customHeight="1">
      <c r="A41" s="71" t="s">
        <v>34</v>
      </c>
      <c r="B41" s="74"/>
      <c r="C41" s="38">
        <v>14157</v>
      </c>
      <c r="D41" s="38">
        <v>9888</v>
      </c>
      <c r="E41" s="38">
        <v>4269</v>
      </c>
      <c r="F41" s="55">
        <v>240815</v>
      </c>
      <c r="G41" s="61">
        <v>10922</v>
      </c>
      <c r="H41" s="9" t="s">
        <v>17</v>
      </c>
      <c r="I41" s="9"/>
      <c r="J41" s="9"/>
      <c r="K41" s="9"/>
    </row>
    <row r="42" spans="1:11" ht="24.75" customHeight="1">
      <c r="A42" s="71" t="s">
        <v>63</v>
      </c>
      <c r="B42" s="75"/>
      <c r="C42" s="53">
        <v>18498</v>
      </c>
      <c r="D42" s="18">
        <v>0</v>
      </c>
      <c r="E42" s="53">
        <v>18498</v>
      </c>
      <c r="F42" s="54">
        <v>0</v>
      </c>
      <c r="G42" s="62">
        <v>19532</v>
      </c>
      <c r="H42" s="9" t="s">
        <v>17</v>
      </c>
      <c r="I42" s="9"/>
      <c r="J42" s="9"/>
      <c r="K42" s="9"/>
    </row>
    <row r="43" spans="1:11" ht="24.75" customHeight="1">
      <c r="A43" s="71" t="s">
        <v>64</v>
      </c>
      <c r="B43" s="71"/>
      <c r="C43" s="49">
        <v>64812</v>
      </c>
      <c r="D43" s="53">
        <v>58285</v>
      </c>
      <c r="E43" s="53">
        <v>6527</v>
      </c>
      <c r="F43" s="55">
        <v>8308760</v>
      </c>
      <c r="G43" s="65">
        <v>79256</v>
      </c>
      <c r="H43" s="9" t="s">
        <v>17</v>
      </c>
      <c r="I43" s="9"/>
      <c r="J43" s="9"/>
      <c r="K43" s="9"/>
    </row>
    <row r="44" spans="1:11" ht="24.75" customHeight="1">
      <c r="A44" s="72" t="s">
        <v>65</v>
      </c>
      <c r="B44" s="72"/>
      <c r="C44" s="49">
        <v>20694</v>
      </c>
      <c r="D44" s="53">
        <v>19659</v>
      </c>
      <c r="E44" s="53">
        <v>1035</v>
      </c>
      <c r="F44" s="17">
        <v>7090486</v>
      </c>
      <c r="G44" s="62">
        <v>28080</v>
      </c>
      <c r="H44" s="9" t="s">
        <v>16</v>
      </c>
      <c r="I44" s="9"/>
      <c r="J44" s="9"/>
      <c r="K44" s="9"/>
    </row>
    <row r="45" spans="1:11" ht="24.75" customHeight="1">
      <c r="A45" s="3" t="s">
        <v>66</v>
      </c>
      <c r="B45" s="6"/>
      <c r="C45" s="6"/>
      <c r="D45" s="6"/>
      <c r="E45" s="6"/>
      <c r="F45" s="6"/>
      <c r="G45" s="6"/>
      <c r="H45" s="6"/>
      <c r="I45" s="6"/>
      <c r="J45" s="6"/>
      <c r="K45" s="7"/>
    </row>
    <row r="46" spans="1:11" ht="24.75" customHeight="1">
      <c r="A46" s="3" t="s">
        <v>67</v>
      </c>
      <c r="B46" s="6"/>
      <c r="C46" s="6"/>
      <c r="D46" s="6"/>
      <c r="E46" s="6"/>
      <c r="F46" s="6"/>
      <c r="G46" s="6"/>
      <c r="H46" s="6"/>
      <c r="I46" s="6"/>
      <c r="J46" s="6"/>
      <c r="K46" s="8" t="s">
        <v>78</v>
      </c>
    </row>
    <row r="47" spans="1:11" ht="24.75" customHeight="1">
      <c r="A47" s="3" t="s">
        <v>68</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H19:K19"/>
    <mergeCell ref="A18:B18"/>
    <mergeCell ref="A15:B15"/>
    <mergeCell ref="H15:K15"/>
    <mergeCell ref="A16:B16"/>
    <mergeCell ref="A14:B14"/>
    <mergeCell ref="A12:B12"/>
    <mergeCell ref="H12:I12"/>
    <mergeCell ref="A13:B13"/>
    <mergeCell ref="A9:B9"/>
    <mergeCell ref="H9:K9"/>
    <mergeCell ref="A10:B10"/>
    <mergeCell ref="A11:B11"/>
    <mergeCell ref="H11:K11"/>
    <mergeCell ref="H13:I13"/>
    <mergeCell ref="A37:B37"/>
    <mergeCell ref="A22:B22"/>
    <mergeCell ref="A23:B23"/>
    <mergeCell ref="A24:B24"/>
    <mergeCell ref="A25:B25"/>
    <mergeCell ref="H16:K16"/>
    <mergeCell ref="A19:B19"/>
    <mergeCell ref="A17:B17"/>
    <mergeCell ref="A35:B35"/>
    <mergeCell ref="A28:B28"/>
    <mergeCell ref="A21:B21"/>
    <mergeCell ref="A3:K3"/>
    <mergeCell ref="E5:G5"/>
    <mergeCell ref="A6:B8"/>
    <mergeCell ref="C6:E6"/>
    <mergeCell ref="F6:F8"/>
    <mergeCell ref="H21:K21"/>
    <mergeCell ref="A20:B20"/>
    <mergeCell ref="G6:G8"/>
    <mergeCell ref="H6:K8"/>
    <mergeCell ref="H20:K20"/>
    <mergeCell ref="A27:B27"/>
    <mergeCell ref="A32:B32"/>
    <mergeCell ref="A33:B33"/>
    <mergeCell ref="A26:B26"/>
    <mergeCell ref="A36:B36"/>
    <mergeCell ref="A34:B34"/>
    <mergeCell ref="A31:B31"/>
    <mergeCell ref="A29:B29"/>
    <mergeCell ref="A30:B30"/>
    <mergeCell ref="A43:B43"/>
    <mergeCell ref="A44:B44"/>
    <mergeCell ref="A38:B38"/>
    <mergeCell ref="A39:B39"/>
    <mergeCell ref="A40:B40"/>
    <mergeCell ref="A41:B41"/>
    <mergeCell ref="A42:B42"/>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2018-10-24T03:08:35Z</cp:lastPrinted>
  <dcterms:created xsi:type="dcterms:W3CDTF">1996-12-31T16:12:16Z</dcterms:created>
  <dcterms:modified xsi:type="dcterms:W3CDTF">2018-10-30T06:42:03Z</dcterms:modified>
  <cp:category/>
  <cp:version/>
  <cp:contentType/>
  <cp:contentStatus/>
</cp:coreProperties>
</file>