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d:\Users\user\Desktop\7月景點遊客人次\"/>
    </mc:Choice>
  </mc:AlternateContent>
  <xr:revisionPtr revIDLastSave="0" documentId="13_ncr:1_{235E1316-8BF2-4E09-B10C-E2CA2FE72009}" xr6:coauthVersionLast="47" xr6:coauthVersionMax="47" xr10:uidLastSave="{00000000-0000-0000-0000-000000000000}"/>
  <bookViews>
    <workbookView xWindow="-108" yWindow="-108" windowWidth="23256" windowHeight="1245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<sst xmlns="http://schemas.openxmlformats.org/spreadsheetml/2006/main" count="93" uniqueCount="71">
  <si>
    <t>公開類</t>
  </si>
  <si>
    <t>編製機關</t>
  </si>
  <si>
    <t>臺南市政府觀光旅遊局</t>
  </si>
  <si>
    <t>月　報</t>
  </si>
  <si>
    <t>次月底以前編報</t>
  </si>
  <si>
    <t>表　　號</t>
  </si>
  <si>
    <t>20702-01-01-2</t>
  </si>
  <si>
    <t>臺南市觀光遊憩據點遊客人次統計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</si>
  <si>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</si>
  <si>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</si>
  <si>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</si>
  <si>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</si>
  <si>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</si>
  <si>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</si>
  <si>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</si>
  <si>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</si>
  <si>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</si>
  <si>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</si>
  <si>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</si>
  <si>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</si>
  <si>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七股鹽業遊憩區</t>
  </si>
  <si>
    <t>電信數據人數推估(自115年1月起統計)</t>
  </si>
  <si>
    <t>北門鹽業遊憩區</t>
  </si>
  <si>
    <t>柳營尖山埤渡假村</t>
  </si>
  <si>
    <t>烏山頭水庫風景區</t>
  </si>
  <si>
    <t>曾文水庫</t>
  </si>
  <si>
    <t>關子嶺溫泉區</t>
  </si>
  <si>
    <t>虎頭埤風景區</t>
  </si>
  <si>
    <t>門票數</t>
  </si>
  <si>
    <t>走馬瀨農場</t>
  </si>
  <si>
    <t>烏樹林休閒園區</t>
  </si>
  <si>
    <t>頑皮世界</t>
  </si>
  <si>
    <t>南鯤鯓代天府</t>
  </si>
  <si>
    <t>廟方估計</t>
  </si>
  <si>
    <t>麻豆代天府</t>
  </si>
  <si>
    <t>國立臺灣歷史博物館</t>
  </si>
  <si>
    <t>奇美博物館</t>
  </si>
  <si>
    <t>赤嵌園區</t>
  </si>
  <si>
    <t>門票數及電信數據</t>
  </si>
  <si>
    <t>孔廟園區</t>
  </si>
  <si>
    <t>人工計數器及電信數據</t>
  </si>
  <si>
    <t>祀典武廟</t>
  </si>
  <si>
    <t>電信數據人數推估</t>
  </si>
  <si>
    <t>大天后宮</t>
  </si>
  <si>
    <t>安平</t>
  </si>
  <si>
    <t>臺南市美術館</t>
  </si>
  <si>
    <t>門票數及人工計數(自115年1月起臺南市美術館2館更名為臺南國家美術館)</t>
  </si>
  <si>
    <t>臺南山上花園水道博物館</t>
  </si>
  <si>
    <t>門票數及人工計數</t>
  </si>
  <si>
    <t>南紡購物中心</t>
  </si>
  <si>
    <t>新化老街</t>
  </si>
  <si>
    <t>鹽水老街</t>
  </si>
  <si>
    <t>黃金海岸</t>
  </si>
  <si>
    <t>藍晒圖文創園區</t>
  </si>
  <si>
    <t>國華友愛商圈</t>
  </si>
  <si>
    <t>海安商圈</t>
  </si>
  <si>
    <t>正統鹿耳門聖母廟</t>
  </si>
  <si>
    <t>梅嶺風景區</t>
  </si>
  <si>
    <t>四草綠色隧道及台江國家公園周邊</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</si>
  <si>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</si>
  <si>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</si>
  <si>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</si>
  <si>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</si>
  <si>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</si>
  <si>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</si>
  <si>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</si>
  <si>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</si>
  <si>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</si>
  <si>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電信數據人數推估(自115年6月起統計)</t>
    <phoneticPr fontId="19" type="noConversion"/>
  </si>
  <si>
    <t>中華民國  115  年　7  月</t>
    <phoneticPr fontId="19" type="noConversion"/>
  </si>
  <si>
    <t>中華民國  115  年  8   月  17   日編報</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</si>
</sst>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0">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name val="標楷體"/>
      <family val="4"/>
      <charset val="136"/>
    </font>
    <font>
      <sz val="12"/>
      <color rgb="FF000000"/>
      <name val="Century"/>
      <family val="1"/>
      <charset val="1"/>
    </font>
    <font>
      <sz val="12"/>
      <color rgb="FF000000"/>
      <name val="DFKai-SB"/>
      <family val="4"/>
      <charset val="136"/>
    </font>
    <font>
      <sz val="12"/>
      <name val="Century"/>
      <family val="1"/>
      <charset val="1"/>
    </font>
    <font>
      <sz val="11"/>
      <color rgb="FF000000"/>
      <name val="標楷體"/>
      <family val="4"/>
      <charset val="136"/>
    </font>
    <font>
      <u/>
      <sz val="14"/>
      <color rgb="FF000000"/>
      <name val="標楷體"/>
      <family val="4"/>
      <charset val="136"/>
    </font>
    <font>
      <sz val="9"/>
      <name val="新細明體"/>
      <family val="1"/>
      <charset val="136"/>
    </font>
  </fonts>
  <fills count="3">
    <fill>
      <patternFill patternType="none"/>
    </fill>
    <fill>
      <patternFill patternType="gray125"/>
    </fill>
    <fill>
      <patternFill patternType="solid">
        <fgColor theme="0"/>
        <bgColor rgb="FFFFFFCC"/>
      </patternFill>
    </fill>
  </fills>
  <borders count="11">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top style="thin">
        <color auto="1"/>
      </top>
      <bottom style="thin">
        <color auto="1"/>
      </bottom>
      <diagonal/>
    </border>
    <border>
      <left/>
      <right/>
      <top style="thin">
        <color rgb="FF800000"/>
      </top>
      <bottom style="thin">
        <color rgb="FF800000"/>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44">
    <xf numFmtId="0" fontId="0" fillId="0" borderId="0" xfId="0">
      <alignment vertical="center"/>
    </xf>
    <xf numFmtId="179" fontId="16" fillId="2" borderId="6" xfId="0" applyNumberFormat="1" applyFont="1" applyFill="1" applyBorder="1" applyAlignment="1"/>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6" fillId="2" borderId="0" xfId="47" applyFill="1" applyBorder="1" applyProtection="1"/>
    <xf numFmtId="0" fontId="0" fillId="2" borderId="0" xfId="0" applyFill="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9" fillId="2" borderId="6" xfId="48" applyFont="1" applyFill="1" applyBorder="1" applyAlignment="1" applyProtection="1">
      <alignment horizontal="center" vertical="center" wrapText="1"/>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9" fontId="14" fillId="2" borderId="8" xfId="0" applyNumberFormat="1" applyFont="1" applyFill="1" applyBorder="1" applyAlignment="1"/>
    <xf numFmtId="180" fontId="14" fillId="2" borderId="8" xfId="0" applyNumberFormat="1" applyFont="1" applyFill="1" applyBorder="1" applyAlignment="1"/>
    <xf numFmtId="0" fontId="9" fillId="2" borderId="0" xfId="48" applyFont="1" applyFill="1" applyBorder="1" applyAlignment="1" applyProtection="1">
      <alignment vertical="center"/>
    </xf>
    <xf numFmtId="0" fontId="11" fillId="2" borderId="0" xfId="48" applyFont="1" applyFill="1" applyBorder="1" applyProtection="1"/>
    <xf numFmtId="0" fontId="9" fillId="2" borderId="0" xfId="48" applyFont="1" applyFill="1" applyBorder="1" applyAlignment="1" applyProtection="1">
      <alignment horizontal="right" vertical="center"/>
    </xf>
    <xf numFmtId="0" fontId="18" fillId="2" borderId="0" xfId="48" applyFont="1" applyFill="1" applyBorder="1" applyProtection="1"/>
    <xf numFmtId="0" fontId="9" fillId="2" borderId="0" xfId="48" applyFont="1" applyFill="1" applyBorder="1" applyAlignment="1" applyProtection="1">
      <alignment horizontal="left"/>
    </xf>
    <xf numFmtId="177" fontId="6" fillId="2" borderId="0" xfId="47" applyNumberFormat="1" applyFill="1" applyBorder="1" applyProtection="1"/>
    <xf numFmtId="0" fontId="13" fillId="2" borderId="7" xfId="32" applyFont="1" applyFill="1" applyBorder="1" applyAlignment="1" applyProtection="1">
      <alignment horizontal="left"/>
    </xf>
    <xf numFmtId="179" fontId="14" fillId="2" borderId="6" xfId="0" applyNumberFormat="1" applyFont="1" applyFill="1" applyBorder="1" applyAlignment="1"/>
    <xf numFmtId="0" fontId="13" fillId="2" borderId="10" xfId="35" applyFont="1" applyFill="1" applyBorder="1" applyAlignment="1" applyProtection="1">
      <alignment horizontal="left"/>
    </xf>
    <xf numFmtId="0" fontId="13" fillId="2" borderId="6" xfId="32" applyFont="1" applyFill="1" applyBorder="1" applyAlignment="1" applyProtection="1">
      <alignment horizontal="left"/>
    </xf>
    <xf numFmtId="0" fontId="13" fillId="2" borderId="7" xfId="32" applyFont="1" applyFill="1" applyBorder="1" applyAlignment="1" applyProtection="1">
      <alignment horizontal="left"/>
    </xf>
    <xf numFmtId="0" fontId="0" fillId="2" borderId="0" xfId="0" applyFill="1">
      <alignment vertical="center"/>
    </xf>
    <xf numFmtId="0" fontId="13" fillId="2" borderId="5" xfId="48" applyFont="1" applyFill="1" applyBorder="1" applyAlignment="1" applyProtection="1">
      <alignment horizontal="center" vertical="center"/>
    </xf>
    <xf numFmtId="0" fontId="0" fillId="2" borderId="7" xfId="0" applyFill="1" applyBorder="1">
      <alignment vertical="center"/>
    </xf>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xf numFmtId="0" fontId="13" fillId="2" borderId="9" xfId="35" applyFont="1" applyFill="1" applyBorder="1" applyAlignment="1" applyProtection="1">
      <alignment horizontal="left" vertical="center"/>
    </xf>
    <xf numFmtId="0" fontId="13" fillId="2" borderId="8" xfId="35" applyFont="1" applyFill="1" applyBorder="1" applyAlignment="1" applyProtection="1">
      <alignment horizontal="left" vertical="center"/>
    </xf>
    <xf numFmtId="176" fontId="15" fillId="2" borderId="6" xfId="0" applyNumberFormat="1" applyFont="1" applyFill="1" applyBorder="1" applyAlignment="1">
      <alignment vertical="center" wrapText="1"/>
    </xf>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7"/>
  <sheetViews>
    <sheetView tabSelected="1" topLeftCell="A6" zoomScale="111" zoomScaleNormal="111" workbookViewId="0">
      <selection activeCell="G17" sqref="G17"/>
    </sheetView>
  </sheetViews>
  <sheetFormatPr defaultColWidth="10.6640625" defaultRowHeight="16.2"/>
  <cols>
    <col min="1" max="1" width="12.44140625" style="7" customWidth="1"/>
    <col min="2" max="2" width="23" style="7" customWidth="1"/>
    <col min="3" max="3" width="18.88671875" style="7" customWidth="1"/>
    <col min="4" max="7" width="17.33203125" style="7" customWidth="1"/>
    <col min="8" max="8" width="21.88671875" style="24" customWidth="1"/>
    <col min="9" max="9" width="17.77734375" style="7" customWidth="1"/>
    <col min="10" max="10" width="10.5546875" style="7" customWidth="1"/>
    <col min="11" max="11" width="15.77734375" style="7" customWidth="1"/>
    <col min="12" max="12" width="49.77734375" style="7" customWidth="1"/>
    <col min="13" max="256" width="10.6640625" style="7"/>
    <col min="257" max="257" width="12.44140625" style="7" customWidth="1"/>
    <col min="258" max="258" width="12" style="7" customWidth="1"/>
    <col min="259" max="259" width="18.88671875" style="7" customWidth="1"/>
    <col min="260" max="263" width="17.33203125" style="7" customWidth="1"/>
    <col min="264" max="264" width="21.88671875" style="7" customWidth="1"/>
    <col min="265" max="265" width="17.77734375" style="7" customWidth="1"/>
    <col min="266" max="266" width="13.6640625" style="7" customWidth="1"/>
    <col min="267" max="267" width="15.77734375" style="7" customWidth="1"/>
    <col min="268" max="268" width="33.77734375" style="7" customWidth="1"/>
    <col min="269" max="512" width="10.6640625" style="7"/>
    <col min="513" max="513" width="12.44140625" style="7" customWidth="1"/>
    <col min="514" max="514" width="12" style="7" customWidth="1"/>
    <col min="515" max="515" width="18.88671875" style="7" customWidth="1"/>
    <col min="516" max="519" width="17.33203125" style="7" customWidth="1"/>
    <col min="520" max="520" width="21.88671875" style="7" customWidth="1"/>
    <col min="521" max="521" width="17.77734375" style="7" customWidth="1"/>
    <col min="522" max="522" width="13.6640625" style="7" customWidth="1"/>
    <col min="523" max="523" width="15.77734375" style="7" customWidth="1"/>
    <col min="524" max="524" width="33.77734375" style="7" customWidth="1"/>
    <col min="525" max="768" width="10.6640625" style="7"/>
    <col min="769" max="769" width="12.44140625" style="7" customWidth="1"/>
    <col min="770" max="770" width="12" style="7" customWidth="1"/>
    <col min="771" max="771" width="18.88671875" style="7" customWidth="1"/>
    <col min="772" max="775" width="17.33203125" style="7" customWidth="1"/>
    <col min="776" max="776" width="21.88671875" style="7" customWidth="1"/>
    <col min="777" max="777" width="17.77734375" style="7" customWidth="1"/>
    <col min="778" max="778" width="13.6640625" style="7" customWidth="1"/>
    <col min="779" max="779" width="15.77734375" style="7" customWidth="1"/>
    <col min="780" max="780" width="33.77734375" style="7" customWidth="1"/>
    <col min="781" max="1024" width="10.6640625" style="7"/>
    <col min="1025" max="16384" width="10.6640625" style="8"/>
  </cols>
  <sheetData>
    <row r="1" spans="1:256" ht="18.75" customHeight="1">
      <c r="A1" s="2" t="s">
        <v>0</v>
      </c>
      <c r="B1" s="3"/>
      <c r="C1" s="3"/>
      <c r="D1" s="3"/>
      <c r="E1" s="3"/>
      <c r="F1" s="3"/>
      <c r="G1" s="3"/>
      <c r="H1" s="4"/>
      <c r="I1" s="3"/>
      <c r="J1" s="3"/>
      <c r="K1" s="5" t="s">
        <v>1</v>
      </c>
      <c r="L1" s="5" t="s">
        <v>2</v>
      </c>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row>
    <row r="2" spans="1:256" ht="18.75" customHeight="1">
      <c r="A2" s="5" t="s">
        <v>3</v>
      </c>
      <c r="B2" s="9" t="s">
        <v>4</v>
      </c>
      <c r="C2" s="9"/>
      <c r="D2" s="33"/>
      <c r="E2" s="33"/>
      <c r="F2" s="33"/>
      <c r="G2" s="33"/>
      <c r="H2" s="33"/>
      <c r="I2" s="33"/>
      <c r="J2" s="33"/>
      <c r="K2" s="5" t="s">
        <v>5</v>
      </c>
      <c r="L2" s="10" t="s">
        <v>6</v>
      </c>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row>
    <row r="3" spans="1:256" ht="24" customHeight="1">
      <c r="A3" s="34" t="s">
        <v>7</v>
      </c>
      <c r="B3" s="34"/>
      <c r="C3" s="34"/>
      <c r="D3" s="34"/>
      <c r="E3" s="34"/>
      <c r="F3" s="34"/>
      <c r="G3" s="34"/>
      <c r="H3" s="34"/>
      <c r="I3" s="34"/>
      <c r="J3" s="34"/>
      <c r="K3" s="34"/>
      <c r="L3" s="34"/>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row>
    <row r="4" spans="1:256" ht="11.25" customHeight="1">
      <c r="A4" s="3"/>
      <c r="B4" s="3"/>
      <c r="C4" s="3"/>
      <c r="D4" s="3"/>
      <c r="E4" s="3"/>
      <c r="F4" s="3"/>
      <c r="G4" s="3"/>
      <c r="H4" s="4"/>
      <c r="I4" s="3"/>
      <c r="J4" s="3"/>
      <c r="K4" s="3"/>
      <c r="L4" s="11"/>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row>
    <row r="5" spans="1:256" ht="18" customHeight="1">
      <c r="A5" s="11"/>
      <c r="B5" s="12"/>
      <c r="C5" s="12"/>
      <c r="D5" s="12"/>
      <c r="E5" s="35" t="s">
        <v>69</v>
      </c>
      <c r="F5" s="35"/>
      <c r="G5" s="35"/>
      <c r="H5" s="35"/>
      <c r="I5" s="35"/>
      <c r="J5" s="12"/>
      <c r="K5" s="12"/>
      <c r="L5" s="13" t="s">
        <v>8</v>
      </c>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row>
    <row r="6" spans="1:256" ht="20.25" customHeight="1">
      <c r="A6" s="36" t="s">
        <v>9</v>
      </c>
      <c r="B6" s="36"/>
      <c r="C6" s="37" t="s">
        <v>10</v>
      </c>
      <c r="D6" s="37"/>
      <c r="E6" s="37"/>
      <c r="F6" s="37"/>
      <c r="G6" s="37"/>
      <c r="H6" s="38" t="s">
        <v>11</v>
      </c>
      <c r="I6" s="39" t="s">
        <v>12</v>
      </c>
      <c r="J6" s="40" t="s">
        <v>13</v>
      </c>
      <c r="K6" s="40"/>
      <c r="L6" s="40"/>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row>
    <row r="7" spans="1:256" s="16" customFormat="1" ht="48.6">
      <c r="A7" s="36"/>
      <c r="B7" s="36"/>
      <c r="C7" s="14" t="s">
        <v>14</v>
      </c>
      <c r="D7" s="14" t="s">
        <v>15</v>
      </c>
      <c r="E7" s="14" t="s">
        <v>16</v>
      </c>
      <c r="F7" s="15" t="s">
        <v>17</v>
      </c>
      <c r="G7" s="15" t="s">
        <v>18</v>
      </c>
      <c r="H7" s="38"/>
      <c r="I7" s="39"/>
      <c r="J7" s="39"/>
      <c r="K7" s="40"/>
      <c r="L7" s="40"/>
    </row>
    <row r="8" spans="1:256" ht="19.5" customHeight="1">
      <c r="A8" s="31" t="s">
        <v>19</v>
      </c>
      <c r="B8" s="31"/>
      <c r="C8" s="17">
        <f t="shared" ref="C8:H8" si="0">SUM(C9:C39)</f>
        <v>8785083</v>
      </c>
      <c r="D8" s="17">
        <f t="shared" si="0"/>
        <v>244153</v>
      </c>
      <c r="E8" s="17">
        <f t="shared" si="0"/>
        <v>8540930</v>
      </c>
      <c r="F8" s="17">
        <f>SUM(F9:F39)</f>
        <v>3324718</v>
      </c>
      <c r="G8" s="17">
        <f>SUM(G9:G39)</f>
        <v>5460365</v>
      </c>
      <c r="H8" s="18">
        <f t="shared" si="0"/>
        <v>20532403</v>
      </c>
      <c r="I8" s="17">
        <f>SUM(I9:I39)</f>
        <v>7583952</v>
      </c>
      <c r="J8" s="32"/>
      <c r="K8" s="32"/>
      <c r="L8" s="32"/>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row>
    <row r="9" spans="1:256">
      <c r="A9" s="41" t="s">
        <v>20</v>
      </c>
      <c r="B9" s="42"/>
      <c r="C9" s="17">
        <v>32240</v>
      </c>
      <c r="D9" s="43">
        <v>0</v>
      </c>
      <c r="E9" s="17">
        <v>32240</v>
      </c>
      <c r="F9" s="17">
        <v>16255</v>
      </c>
      <c r="G9" s="17">
        <v>15985</v>
      </c>
      <c r="H9" s="43">
        <v>0</v>
      </c>
      <c r="I9" s="1"/>
      <c r="J9" s="29" t="s">
        <v>21</v>
      </c>
      <c r="K9" s="29"/>
      <c r="L9" s="29"/>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row>
    <row r="10" spans="1:256">
      <c r="A10" s="41" t="s">
        <v>22</v>
      </c>
      <c r="B10" s="42"/>
      <c r="C10" s="17">
        <v>154622</v>
      </c>
      <c r="D10" s="43">
        <v>0</v>
      </c>
      <c r="E10" s="17">
        <v>154622</v>
      </c>
      <c r="F10" s="17">
        <v>84696</v>
      </c>
      <c r="G10" s="17">
        <v>69926</v>
      </c>
      <c r="H10" s="43">
        <v>0</v>
      </c>
      <c r="I10" s="1"/>
      <c r="J10" s="29" t="s">
        <v>21</v>
      </c>
      <c r="K10" s="29"/>
      <c r="L10" s="29"/>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row>
    <row r="11" spans="1:256">
      <c r="A11" s="41" t="s">
        <v>23</v>
      </c>
      <c r="B11" s="42"/>
      <c r="C11" s="17">
        <v>11842</v>
      </c>
      <c r="D11" s="43">
        <v>0</v>
      </c>
      <c r="E11" s="17">
        <v>11842</v>
      </c>
      <c r="F11" s="17">
        <v>4559</v>
      </c>
      <c r="G11" s="17">
        <v>7283</v>
      </c>
      <c r="H11" s="43">
        <v>0</v>
      </c>
      <c r="I11" s="1">
        <v>11644</v>
      </c>
      <c r="J11" s="29" t="s">
        <v>68</v>
      </c>
      <c r="K11" s="29"/>
      <c r="L11" s="29"/>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c r="DG11" s="6"/>
      <c r="DH11" s="6"/>
      <c r="DI11" s="6"/>
      <c r="DJ11" s="6"/>
      <c r="DK11" s="6"/>
      <c r="DL11" s="6"/>
      <c r="DM11" s="6"/>
      <c r="DN11" s="6"/>
      <c r="DO11" s="6"/>
      <c r="DP11" s="6"/>
      <c r="DQ11" s="6"/>
      <c r="DR11" s="6"/>
      <c r="DS11" s="6"/>
      <c r="DT11" s="6"/>
      <c r="DU11" s="6"/>
      <c r="DV11" s="6"/>
      <c r="DW11" s="6"/>
      <c r="DX11" s="6"/>
      <c r="DY11" s="6"/>
      <c r="DZ11" s="6"/>
      <c r="EA11" s="6"/>
      <c r="EB11" s="6"/>
      <c r="EC11" s="6"/>
      <c r="ED11" s="6"/>
      <c r="EE11" s="6"/>
      <c r="EF11" s="6"/>
      <c r="EG11" s="6"/>
      <c r="EH11" s="6"/>
      <c r="EI11" s="6"/>
      <c r="EJ11" s="6"/>
      <c r="EK11" s="6"/>
      <c r="EL11" s="6"/>
      <c r="EM11" s="6"/>
      <c r="EN11" s="6"/>
      <c r="EO11" s="6"/>
      <c r="EP11" s="6"/>
      <c r="EQ11" s="6"/>
      <c r="ER11" s="6"/>
      <c r="ES11" s="6"/>
      <c r="ET11" s="6"/>
      <c r="EU11" s="6"/>
      <c r="EV11" s="6"/>
      <c r="EW11" s="6"/>
      <c r="EX11" s="6"/>
      <c r="EY11" s="6"/>
      <c r="EZ11" s="6"/>
      <c r="FA11" s="6"/>
      <c r="FB11" s="6"/>
      <c r="FC11" s="6"/>
      <c r="FD11" s="6"/>
      <c r="FE11" s="6"/>
      <c r="FF11" s="6"/>
      <c r="FG11" s="6"/>
      <c r="FH11" s="6"/>
      <c r="FI11" s="6"/>
      <c r="FJ11" s="6"/>
      <c r="FK11" s="6"/>
      <c r="FL11" s="6"/>
      <c r="FM11" s="6"/>
      <c r="FN11" s="6"/>
      <c r="FO11" s="6"/>
      <c r="FP11" s="6"/>
      <c r="FQ11" s="6"/>
      <c r="FR11" s="6"/>
      <c r="FS11" s="6"/>
      <c r="FT11" s="6"/>
      <c r="FU11" s="6"/>
      <c r="FV11" s="6"/>
      <c r="FW11" s="6"/>
      <c r="FX11" s="6"/>
      <c r="FY11" s="6"/>
      <c r="FZ11" s="6"/>
      <c r="GA11" s="6"/>
      <c r="GB11" s="6"/>
      <c r="GC11" s="6"/>
      <c r="GD11" s="6"/>
      <c r="GE11" s="6"/>
      <c r="GF11" s="6"/>
      <c r="GG11" s="6"/>
      <c r="GH11" s="6"/>
      <c r="GI11" s="6"/>
      <c r="GJ11" s="6"/>
      <c r="GK11" s="6"/>
      <c r="GL11" s="6"/>
      <c r="GM11" s="6"/>
      <c r="GN11" s="6"/>
      <c r="GO11" s="6"/>
      <c r="GP11" s="6"/>
      <c r="GQ11" s="6"/>
      <c r="GR11" s="6"/>
      <c r="GS11" s="6"/>
      <c r="GT11" s="6"/>
      <c r="GU11" s="6"/>
      <c r="GV11" s="6"/>
      <c r="GW11" s="6"/>
      <c r="GX11" s="6"/>
      <c r="GY11" s="6"/>
      <c r="GZ11" s="6"/>
      <c r="HA11" s="6"/>
      <c r="HB11" s="6"/>
      <c r="HC11" s="6"/>
      <c r="HD11" s="6"/>
      <c r="HE11" s="6"/>
      <c r="HF11" s="6"/>
      <c r="HG11" s="6"/>
      <c r="HH11" s="6"/>
      <c r="HI11" s="6"/>
      <c r="HJ11" s="6"/>
      <c r="HK11" s="6"/>
      <c r="HL11" s="6"/>
      <c r="HM11" s="6"/>
      <c r="HN11" s="6"/>
      <c r="HO11" s="6"/>
      <c r="HP11" s="6"/>
      <c r="HQ11" s="6"/>
      <c r="HR11" s="6"/>
      <c r="HS11" s="6"/>
      <c r="HT11" s="6"/>
      <c r="HU11" s="6"/>
      <c r="HV11" s="6"/>
      <c r="HW11" s="6"/>
      <c r="HX11" s="6"/>
      <c r="HY11" s="6"/>
      <c r="HZ11" s="6"/>
      <c r="IA11" s="6"/>
      <c r="IB11" s="6"/>
      <c r="IC11" s="6"/>
      <c r="ID11" s="6"/>
      <c r="IE11" s="6"/>
      <c r="IF11" s="6"/>
      <c r="IG11" s="6"/>
      <c r="IH11" s="6"/>
      <c r="II11" s="6"/>
      <c r="IJ11" s="6"/>
      <c r="IK11" s="6"/>
      <c r="IL11" s="6"/>
      <c r="IM11" s="6"/>
      <c r="IN11" s="6"/>
      <c r="IO11" s="6"/>
      <c r="IP11" s="6"/>
      <c r="IQ11" s="6"/>
      <c r="IR11" s="6"/>
      <c r="IS11" s="6"/>
      <c r="IT11" s="6"/>
      <c r="IU11" s="6"/>
      <c r="IV11" s="6"/>
    </row>
    <row r="12" spans="1:256">
      <c r="A12" s="41" t="s">
        <v>24</v>
      </c>
      <c r="B12" s="42"/>
      <c r="C12" s="17">
        <v>16689</v>
      </c>
      <c r="D12" s="43">
        <v>0</v>
      </c>
      <c r="E12" s="17">
        <v>16689</v>
      </c>
      <c r="F12" s="17">
        <v>5542</v>
      </c>
      <c r="G12" s="17">
        <v>11147</v>
      </c>
      <c r="H12" s="43">
        <v>0</v>
      </c>
      <c r="I12" s="1">
        <v>12305</v>
      </c>
      <c r="J12" s="29" t="s">
        <v>68</v>
      </c>
      <c r="K12" s="29"/>
      <c r="L12" s="29"/>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c r="DG12" s="6"/>
      <c r="DH12" s="6"/>
      <c r="DI12" s="6"/>
      <c r="DJ12" s="6"/>
      <c r="DK12" s="6"/>
      <c r="DL12" s="6"/>
      <c r="DM12" s="6"/>
      <c r="DN12" s="6"/>
      <c r="DO12" s="6"/>
      <c r="DP12" s="6"/>
      <c r="DQ12" s="6"/>
      <c r="DR12" s="6"/>
      <c r="DS12" s="6"/>
      <c r="DT12" s="6"/>
      <c r="DU12" s="6"/>
      <c r="DV12" s="6"/>
      <c r="DW12" s="6"/>
      <c r="DX12" s="6"/>
      <c r="DY12" s="6"/>
      <c r="DZ12" s="6"/>
      <c r="EA12" s="6"/>
      <c r="EB12" s="6"/>
      <c r="EC12" s="6"/>
      <c r="ED12" s="6"/>
      <c r="EE12" s="6"/>
      <c r="EF12" s="6"/>
      <c r="EG12" s="6"/>
      <c r="EH12" s="6"/>
      <c r="EI12" s="6"/>
      <c r="EJ12" s="6"/>
      <c r="EK12" s="6"/>
      <c r="EL12" s="6"/>
      <c r="EM12" s="6"/>
      <c r="EN12" s="6"/>
      <c r="EO12" s="6"/>
      <c r="EP12" s="6"/>
      <c r="EQ12" s="6"/>
      <c r="ER12" s="6"/>
      <c r="ES12" s="6"/>
      <c r="ET12" s="6"/>
      <c r="EU12" s="6"/>
      <c r="EV12" s="6"/>
      <c r="EW12" s="6"/>
      <c r="EX12" s="6"/>
      <c r="EY12" s="6"/>
      <c r="EZ12" s="6"/>
      <c r="FA12" s="6"/>
      <c r="FB12" s="6"/>
      <c r="FC12" s="6"/>
      <c r="FD12" s="6"/>
      <c r="FE12" s="6"/>
      <c r="FF12" s="6"/>
      <c r="FG12" s="6"/>
      <c r="FH12" s="6"/>
      <c r="FI12" s="6"/>
      <c r="FJ12" s="6"/>
      <c r="FK12" s="6"/>
      <c r="FL12" s="6"/>
      <c r="FM12" s="6"/>
      <c r="FN12" s="6"/>
      <c r="FO12" s="6"/>
      <c r="FP12" s="6"/>
      <c r="FQ12" s="6"/>
      <c r="FR12" s="6"/>
      <c r="FS12" s="6"/>
      <c r="FT12" s="6"/>
      <c r="FU12" s="6"/>
      <c r="FV12" s="6"/>
      <c r="FW12" s="6"/>
      <c r="FX12" s="6"/>
      <c r="FY12" s="6"/>
      <c r="FZ12" s="6"/>
      <c r="GA12" s="6"/>
      <c r="GB12" s="6"/>
      <c r="GC12" s="6"/>
      <c r="GD12" s="6"/>
      <c r="GE12" s="6"/>
      <c r="GF12" s="6"/>
      <c r="GG12" s="6"/>
      <c r="GH12" s="6"/>
      <c r="GI12" s="6"/>
      <c r="GJ12" s="6"/>
      <c r="GK12" s="6"/>
      <c r="GL12" s="6"/>
      <c r="GM12" s="6"/>
      <c r="GN12" s="6"/>
      <c r="GO12" s="6"/>
      <c r="GP12" s="6"/>
      <c r="GQ12" s="6"/>
      <c r="GR12" s="6"/>
      <c r="GS12" s="6"/>
      <c r="GT12" s="6"/>
      <c r="GU12" s="6"/>
      <c r="GV12" s="6"/>
      <c r="GW12" s="6"/>
      <c r="GX12" s="6"/>
      <c r="GY12" s="6"/>
      <c r="GZ12" s="6"/>
      <c r="HA12" s="6"/>
      <c r="HB12" s="6"/>
      <c r="HC12" s="6"/>
      <c r="HD12" s="6"/>
      <c r="HE12" s="6"/>
      <c r="HF12" s="6"/>
      <c r="HG12" s="6"/>
      <c r="HH12" s="6"/>
      <c r="HI12" s="6"/>
      <c r="HJ12" s="6"/>
      <c r="HK12" s="6"/>
      <c r="HL12" s="6"/>
      <c r="HM12" s="6"/>
      <c r="HN12" s="6"/>
      <c r="HO12" s="6"/>
      <c r="HP12" s="6"/>
      <c r="HQ12" s="6"/>
      <c r="HR12" s="6"/>
      <c r="HS12" s="6"/>
      <c r="HT12" s="6"/>
      <c r="HU12" s="6"/>
      <c r="HV12" s="6"/>
      <c r="HW12" s="6"/>
      <c r="HX12" s="6"/>
      <c r="HY12" s="6"/>
      <c r="HZ12" s="6"/>
      <c r="IA12" s="6"/>
      <c r="IB12" s="6"/>
      <c r="IC12" s="6"/>
      <c r="ID12" s="6"/>
      <c r="IE12" s="6"/>
      <c r="IF12" s="6"/>
      <c r="IG12" s="6"/>
      <c r="IH12" s="6"/>
      <c r="II12" s="6"/>
      <c r="IJ12" s="6"/>
      <c r="IK12" s="6"/>
      <c r="IL12" s="6"/>
      <c r="IM12" s="6"/>
      <c r="IN12" s="6"/>
      <c r="IO12" s="6"/>
      <c r="IP12" s="6"/>
      <c r="IQ12" s="6"/>
      <c r="IR12" s="6"/>
      <c r="IS12" s="6"/>
      <c r="IT12" s="6"/>
      <c r="IU12" s="6"/>
      <c r="IV12" s="6"/>
    </row>
    <row r="13" spans="1:256">
      <c r="A13" s="41" t="s">
        <v>25</v>
      </c>
      <c r="B13" s="42"/>
      <c r="C13" s="17">
        <v>15409</v>
      </c>
      <c r="D13" s="43">
        <v>0</v>
      </c>
      <c r="E13" s="17">
        <v>15409</v>
      </c>
      <c r="F13" s="17">
        <v>6072</v>
      </c>
      <c r="G13" s="17">
        <v>9337</v>
      </c>
      <c r="H13" s="43">
        <v>0</v>
      </c>
      <c r="I13" s="1">
        <v>20657</v>
      </c>
      <c r="J13" s="29" t="s">
        <v>68</v>
      </c>
      <c r="K13" s="29"/>
      <c r="L13" s="29"/>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c r="DG13" s="6"/>
      <c r="DH13" s="6"/>
      <c r="DI13" s="6"/>
      <c r="DJ13" s="6"/>
      <c r="DK13" s="6"/>
      <c r="DL13" s="6"/>
      <c r="DM13" s="6"/>
      <c r="DN13" s="6"/>
      <c r="DO13" s="6"/>
      <c r="DP13" s="6"/>
      <c r="DQ13" s="6"/>
      <c r="DR13" s="6"/>
      <c r="DS13" s="6"/>
      <c r="DT13" s="6"/>
      <c r="DU13" s="6"/>
      <c r="DV13" s="6"/>
      <c r="DW13" s="6"/>
      <c r="DX13" s="6"/>
      <c r="DY13" s="6"/>
      <c r="DZ13" s="6"/>
      <c r="EA13" s="6"/>
      <c r="EB13" s="6"/>
      <c r="EC13" s="6"/>
      <c r="ED13" s="6"/>
      <c r="EE13" s="6"/>
      <c r="EF13" s="6"/>
      <c r="EG13" s="6"/>
      <c r="EH13" s="6"/>
      <c r="EI13" s="6"/>
      <c r="EJ13" s="6"/>
      <c r="EK13" s="6"/>
      <c r="EL13" s="6"/>
      <c r="EM13" s="6"/>
      <c r="EN13" s="6"/>
      <c r="EO13" s="6"/>
      <c r="EP13" s="6"/>
      <c r="EQ13" s="6"/>
      <c r="ER13" s="6"/>
      <c r="ES13" s="6"/>
      <c r="ET13" s="6"/>
      <c r="EU13" s="6"/>
      <c r="EV13" s="6"/>
      <c r="EW13" s="6"/>
      <c r="EX13" s="6"/>
      <c r="EY13" s="6"/>
      <c r="EZ13" s="6"/>
      <c r="FA13" s="6"/>
      <c r="FB13" s="6"/>
      <c r="FC13" s="6"/>
      <c r="FD13" s="6"/>
      <c r="FE13" s="6"/>
      <c r="FF13" s="6"/>
      <c r="FG13" s="6"/>
      <c r="FH13" s="6"/>
      <c r="FI13" s="6"/>
      <c r="FJ13" s="6"/>
      <c r="FK13" s="6"/>
      <c r="FL13" s="6"/>
      <c r="FM13" s="6"/>
      <c r="FN13" s="6"/>
      <c r="FO13" s="6"/>
      <c r="FP13" s="6"/>
      <c r="FQ13" s="6"/>
      <c r="FR13" s="6"/>
      <c r="FS13" s="6"/>
      <c r="FT13" s="6"/>
      <c r="FU13" s="6"/>
      <c r="FV13" s="6"/>
      <c r="FW13" s="6"/>
      <c r="FX13" s="6"/>
      <c r="FY13" s="6"/>
      <c r="FZ13" s="6"/>
      <c r="GA13" s="6"/>
      <c r="GB13" s="6"/>
      <c r="GC13" s="6"/>
      <c r="GD13" s="6"/>
      <c r="GE13" s="6"/>
      <c r="GF13" s="6"/>
      <c r="GG13" s="6"/>
      <c r="GH13" s="6"/>
      <c r="GI13" s="6"/>
      <c r="GJ13" s="6"/>
      <c r="GK13" s="6"/>
      <c r="GL13" s="6"/>
      <c r="GM13" s="6"/>
      <c r="GN13" s="6"/>
      <c r="GO13" s="6"/>
      <c r="GP13" s="6"/>
      <c r="GQ13" s="6"/>
      <c r="GR13" s="6"/>
      <c r="GS13" s="6"/>
      <c r="GT13" s="6"/>
      <c r="GU13" s="6"/>
      <c r="GV13" s="6"/>
      <c r="GW13" s="6"/>
      <c r="GX13" s="6"/>
      <c r="GY13" s="6"/>
      <c r="GZ13" s="6"/>
      <c r="HA13" s="6"/>
      <c r="HB13" s="6"/>
      <c r="HC13" s="6"/>
      <c r="HD13" s="6"/>
      <c r="HE13" s="6"/>
      <c r="HF13" s="6"/>
      <c r="HG13" s="6"/>
      <c r="HH13" s="6"/>
      <c r="HI13" s="6"/>
      <c r="HJ13" s="6"/>
      <c r="HK13" s="6"/>
      <c r="HL13" s="6"/>
      <c r="HM13" s="6"/>
      <c r="HN13" s="6"/>
      <c r="HO13" s="6"/>
      <c r="HP13" s="6"/>
      <c r="HQ13" s="6"/>
      <c r="HR13" s="6"/>
      <c r="HS13" s="6"/>
      <c r="HT13" s="6"/>
      <c r="HU13" s="6"/>
      <c r="HV13" s="6"/>
      <c r="HW13" s="6"/>
      <c r="HX13" s="6"/>
      <c r="HY13" s="6"/>
      <c r="HZ13" s="6"/>
      <c r="IA13" s="6"/>
      <c r="IB13" s="6"/>
      <c r="IC13" s="6"/>
      <c r="ID13" s="6"/>
      <c r="IE13" s="6"/>
      <c r="IF13" s="6"/>
      <c r="IG13" s="6"/>
      <c r="IH13" s="6"/>
      <c r="II13" s="6"/>
      <c r="IJ13" s="6"/>
      <c r="IK13" s="6"/>
      <c r="IL13" s="6"/>
      <c r="IM13" s="6"/>
      <c r="IN13" s="6"/>
      <c r="IO13" s="6"/>
      <c r="IP13" s="6"/>
      <c r="IQ13" s="6"/>
      <c r="IR13" s="6"/>
      <c r="IS13" s="6"/>
      <c r="IT13" s="6"/>
      <c r="IU13" s="6"/>
      <c r="IV13" s="6"/>
    </row>
    <row r="14" spans="1:256">
      <c r="A14" s="41" t="s">
        <v>26</v>
      </c>
      <c r="B14" s="42"/>
      <c r="C14" s="17">
        <v>75874</v>
      </c>
      <c r="D14" s="43">
        <v>0</v>
      </c>
      <c r="E14" s="17">
        <v>75874</v>
      </c>
      <c r="F14" s="17">
        <v>33828</v>
      </c>
      <c r="G14" s="17">
        <v>42046</v>
      </c>
      <c r="H14" s="43">
        <v>0</v>
      </c>
      <c r="I14" s="1">
        <v>58538</v>
      </c>
      <c r="J14" s="29" t="s">
        <v>68</v>
      </c>
      <c r="K14" s="29"/>
      <c r="L14" s="29"/>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c r="DG14" s="6"/>
      <c r="DH14" s="6"/>
      <c r="DI14" s="6"/>
      <c r="DJ14" s="6"/>
      <c r="DK14" s="6"/>
      <c r="DL14" s="6"/>
      <c r="DM14" s="6"/>
      <c r="DN14" s="6"/>
      <c r="DO14" s="6"/>
      <c r="DP14" s="6"/>
      <c r="DQ14" s="6"/>
      <c r="DR14" s="6"/>
      <c r="DS14" s="6"/>
      <c r="DT14" s="6"/>
      <c r="DU14" s="6"/>
      <c r="DV14" s="6"/>
      <c r="DW14" s="6"/>
      <c r="DX14" s="6"/>
      <c r="DY14" s="6"/>
      <c r="DZ14" s="6"/>
      <c r="EA14" s="6"/>
      <c r="EB14" s="6"/>
      <c r="EC14" s="6"/>
      <c r="ED14" s="6"/>
      <c r="EE14" s="6"/>
      <c r="EF14" s="6"/>
      <c r="EG14" s="6"/>
      <c r="EH14" s="6"/>
      <c r="EI14" s="6"/>
      <c r="EJ14" s="6"/>
      <c r="EK14" s="6"/>
      <c r="EL14" s="6"/>
      <c r="EM14" s="6"/>
      <c r="EN14" s="6"/>
      <c r="EO14" s="6"/>
      <c r="EP14" s="6"/>
      <c r="EQ14" s="6"/>
      <c r="ER14" s="6"/>
      <c r="ES14" s="6"/>
      <c r="ET14" s="6"/>
      <c r="EU14" s="6"/>
      <c r="EV14" s="6"/>
      <c r="EW14" s="6"/>
      <c r="EX14" s="6"/>
      <c r="EY14" s="6"/>
      <c r="EZ14" s="6"/>
      <c r="FA14" s="6"/>
      <c r="FB14" s="6"/>
      <c r="FC14" s="6"/>
      <c r="FD14" s="6"/>
      <c r="FE14" s="6"/>
      <c r="FF14" s="6"/>
      <c r="FG14" s="6"/>
      <c r="FH14" s="6"/>
      <c r="FI14" s="6"/>
      <c r="FJ14" s="6"/>
      <c r="FK14" s="6"/>
      <c r="FL14" s="6"/>
      <c r="FM14" s="6"/>
      <c r="FN14" s="6"/>
      <c r="FO14" s="6"/>
      <c r="FP14" s="6"/>
      <c r="FQ14" s="6"/>
      <c r="FR14" s="6"/>
      <c r="FS14" s="6"/>
      <c r="FT14" s="6"/>
      <c r="FU14" s="6"/>
      <c r="FV14" s="6"/>
      <c r="FW14" s="6"/>
      <c r="FX14" s="6"/>
      <c r="FY14" s="6"/>
      <c r="FZ14" s="6"/>
      <c r="GA14" s="6"/>
      <c r="GB14" s="6"/>
      <c r="GC14" s="6"/>
      <c r="GD14" s="6"/>
      <c r="GE14" s="6"/>
      <c r="GF14" s="6"/>
      <c r="GG14" s="6"/>
      <c r="GH14" s="6"/>
      <c r="GI14" s="6"/>
      <c r="GJ14" s="6"/>
      <c r="GK14" s="6"/>
      <c r="GL14" s="6"/>
      <c r="GM14" s="6"/>
      <c r="GN14" s="6"/>
      <c r="GO14" s="6"/>
      <c r="GP14" s="6"/>
      <c r="GQ14" s="6"/>
      <c r="GR14" s="6"/>
      <c r="GS14" s="6"/>
      <c r="GT14" s="6"/>
      <c r="GU14" s="6"/>
      <c r="GV14" s="6"/>
      <c r="GW14" s="6"/>
      <c r="GX14" s="6"/>
      <c r="GY14" s="6"/>
      <c r="GZ14" s="6"/>
      <c r="HA14" s="6"/>
      <c r="HB14" s="6"/>
      <c r="HC14" s="6"/>
      <c r="HD14" s="6"/>
      <c r="HE14" s="6"/>
      <c r="HF14" s="6"/>
      <c r="HG14" s="6"/>
      <c r="HH14" s="6"/>
      <c r="HI14" s="6"/>
      <c r="HJ14" s="6"/>
      <c r="HK14" s="6"/>
      <c r="HL14" s="6"/>
      <c r="HM14" s="6"/>
      <c r="HN14" s="6"/>
      <c r="HO14" s="6"/>
      <c r="HP14" s="6"/>
      <c r="HQ14" s="6"/>
      <c r="HR14" s="6"/>
      <c r="HS14" s="6"/>
      <c r="HT14" s="6"/>
      <c r="HU14" s="6"/>
      <c r="HV14" s="6"/>
      <c r="HW14" s="6"/>
      <c r="HX14" s="6"/>
      <c r="HY14" s="6"/>
      <c r="HZ14" s="6"/>
      <c r="IA14" s="6"/>
      <c r="IB14" s="6"/>
      <c r="IC14" s="6"/>
      <c r="ID14" s="6"/>
      <c r="IE14" s="6"/>
      <c r="IF14" s="6"/>
      <c r="IG14" s="6"/>
      <c r="IH14" s="6"/>
      <c r="II14" s="6"/>
      <c r="IJ14" s="6"/>
      <c r="IK14" s="6"/>
      <c r="IL14" s="6"/>
      <c r="IM14" s="6"/>
      <c r="IN14" s="6"/>
      <c r="IO14" s="6"/>
      <c r="IP14" s="6"/>
      <c r="IQ14" s="6"/>
      <c r="IR14" s="6"/>
      <c r="IS14" s="6"/>
      <c r="IT14" s="6"/>
      <c r="IU14" s="6"/>
      <c r="IV14" s="6"/>
    </row>
    <row r="15" spans="1:256">
      <c r="A15" s="41" t="s">
        <v>27</v>
      </c>
      <c r="B15" s="42"/>
      <c r="C15" s="17">
        <v>27798</v>
      </c>
      <c r="D15" s="43">
        <v>0</v>
      </c>
      <c r="E15" s="17">
        <v>27798</v>
      </c>
      <c r="F15" s="17">
        <v>11280</v>
      </c>
      <c r="G15" s="17">
        <v>16518</v>
      </c>
      <c r="H15" s="43">
        <v>0</v>
      </c>
      <c r="I15" s="1">
        <v>15090</v>
      </c>
      <c r="J15" s="29" t="s">
        <v>68</v>
      </c>
      <c r="K15" s="29"/>
      <c r="L15" s="29"/>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row>
    <row r="16" spans="1:256">
      <c r="A16" s="41" t="s">
        <v>29</v>
      </c>
      <c r="B16" s="42"/>
      <c r="C16" s="17">
        <v>12170</v>
      </c>
      <c r="D16" s="43">
        <v>0</v>
      </c>
      <c r="E16" s="17">
        <v>12170</v>
      </c>
      <c r="F16" s="17">
        <v>5713</v>
      </c>
      <c r="G16" s="17">
        <v>6457</v>
      </c>
      <c r="H16" s="43">
        <v>0</v>
      </c>
      <c r="I16" s="1">
        <v>7255</v>
      </c>
      <c r="J16" s="29" t="s">
        <v>68</v>
      </c>
      <c r="K16" s="29"/>
      <c r="L16" s="29"/>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c r="DG16" s="6"/>
      <c r="DH16" s="6"/>
      <c r="DI16" s="6"/>
      <c r="DJ16" s="6"/>
      <c r="DK16" s="6"/>
      <c r="DL16" s="6"/>
      <c r="DM16" s="6"/>
      <c r="DN16" s="6"/>
      <c r="DO16" s="6"/>
      <c r="DP16" s="6"/>
      <c r="DQ16" s="6"/>
      <c r="DR16" s="6"/>
      <c r="DS16" s="6"/>
      <c r="DT16" s="6"/>
      <c r="DU16" s="6"/>
      <c r="DV16" s="6"/>
      <c r="DW16" s="6"/>
      <c r="DX16" s="6"/>
      <c r="DY16" s="6"/>
      <c r="DZ16" s="6"/>
      <c r="EA16" s="6"/>
      <c r="EB16" s="6"/>
      <c r="EC16" s="6"/>
      <c r="ED16" s="6"/>
      <c r="EE16" s="6"/>
      <c r="EF16" s="6"/>
      <c r="EG16" s="6"/>
      <c r="EH16" s="6"/>
      <c r="EI16" s="6"/>
      <c r="EJ16" s="6"/>
      <c r="EK16" s="6"/>
      <c r="EL16" s="6"/>
      <c r="EM16" s="6"/>
      <c r="EN16" s="6"/>
      <c r="EO16" s="6"/>
      <c r="EP16" s="6"/>
      <c r="EQ16" s="6"/>
      <c r="ER16" s="6"/>
      <c r="ES16" s="6"/>
      <c r="ET16" s="6"/>
      <c r="EU16" s="6"/>
      <c r="EV16" s="6"/>
      <c r="EW16" s="6"/>
      <c r="EX16" s="6"/>
      <c r="EY16" s="6"/>
      <c r="EZ16" s="6"/>
      <c r="FA16" s="6"/>
      <c r="FB16" s="6"/>
      <c r="FC16" s="6"/>
      <c r="FD16" s="6"/>
      <c r="FE16" s="6"/>
      <c r="FF16" s="6"/>
      <c r="FG16" s="6"/>
      <c r="FH16" s="6"/>
      <c r="FI16" s="6"/>
      <c r="FJ16" s="6"/>
      <c r="FK16" s="6"/>
      <c r="FL16" s="6"/>
      <c r="FM16" s="6"/>
      <c r="FN16" s="6"/>
      <c r="FO16" s="6"/>
      <c r="FP16" s="6"/>
      <c r="FQ16" s="6"/>
      <c r="FR16" s="6"/>
      <c r="FS16" s="6"/>
      <c r="FT16" s="6"/>
      <c r="FU16" s="6"/>
      <c r="FV16" s="6"/>
      <c r="FW16" s="6"/>
      <c r="FX16" s="6"/>
      <c r="FY16" s="6"/>
      <c r="FZ16" s="6"/>
      <c r="GA16" s="6"/>
      <c r="GB16" s="6"/>
      <c r="GC16" s="6"/>
      <c r="GD16" s="6"/>
      <c r="GE16" s="6"/>
      <c r="GF16" s="6"/>
      <c r="GG16" s="6"/>
      <c r="GH16" s="6"/>
      <c r="GI16" s="6"/>
      <c r="GJ16" s="6"/>
      <c r="GK16" s="6"/>
      <c r="GL16" s="6"/>
      <c r="GM16" s="6"/>
      <c r="GN16" s="6"/>
      <c r="GO16" s="6"/>
      <c r="GP16" s="6"/>
      <c r="GQ16" s="6"/>
      <c r="GR16" s="6"/>
      <c r="GS16" s="6"/>
      <c r="GT16" s="6"/>
      <c r="GU16" s="6"/>
      <c r="GV16" s="6"/>
      <c r="GW16" s="6"/>
      <c r="GX16" s="6"/>
      <c r="GY16" s="6"/>
      <c r="GZ16" s="6"/>
      <c r="HA16" s="6"/>
      <c r="HB16" s="6"/>
      <c r="HC16" s="6"/>
      <c r="HD16" s="6"/>
      <c r="HE16" s="6"/>
      <c r="HF16" s="6"/>
      <c r="HG16" s="6"/>
      <c r="HH16" s="6"/>
      <c r="HI16" s="6"/>
      <c r="HJ16" s="6"/>
      <c r="HK16" s="6"/>
      <c r="HL16" s="6"/>
      <c r="HM16" s="6"/>
      <c r="HN16" s="6"/>
      <c r="HO16" s="6"/>
      <c r="HP16" s="6"/>
      <c r="HQ16" s="6"/>
      <c r="HR16" s="6"/>
      <c r="HS16" s="6"/>
      <c r="HT16" s="6"/>
      <c r="HU16" s="6"/>
      <c r="HV16" s="6"/>
      <c r="HW16" s="6"/>
      <c r="HX16" s="6"/>
      <c r="HY16" s="6"/>
      <c r="HZ16" s="6"/>
      <c r="IA16" s="6"/>
      <c r="IB16" s="6"/>
      <c r="IC16" s="6"/>
      <c r="ID16" s="6"/>
      <c r="IE16" s="6"/>
      <c r="IF16" s="6"/>
      <c r="IG16" s="6"/>
      <c r="IH16" s="6"/>
      <c r="II16" s="6"/>
      <c r="IJ16" s="6"/>
      <c r="IK16" s="6"/>
      <c r="IL16" s="6"/>
      <c r="IM16" s="6"/>
      <c r="IN16" s="6"/>
      <c r="IO16" s="6"/>
      <c r="IP16" s="6"/>
      <c r="IQ16" s="6"/>
      <c r="IR16" s="6"/>
      <c r="IS16" s="6"/>
      <c r="IT16" s="6"/>
      <c r="IU16" s="6"/>
      <c r="IV16" s="6"/>
    </row>
    <row r="17" spans="1:256">
      <c r="A17" s="41" t="s">
        <v>30</v>
      </c>
      <c r="B17" s="42"/>
      <c r="C17" s="17">
        <v>4232</v>
      </c>
      <c r="D17" s="43">
        <v>0</v>
      </c>
      <c r="E17" s="17">
        <v>4232</v>
      </c>
      <c r="F17" s="17">
        <v>2384</v>
      </c>
      <c r="G17" s="17">
        <v>1848</v>
      </c>
      <c r="H17" s="43">
        <v>0</v>
      </c>
      <c r="I17" s="1">
        <v>2028</v>
      </c>
      <c r="J17" s="29" t="s">
        <v>28</v>
      </c>
      <c r="K17" s="29"/>
      <c r="L17" s="29"/>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c r="DG17" s="6"/>
      <c r="DH17" s="6"/>
      <c r="DI17" s="6"/>
      <c r="DJ17" s="6"/>
      <c r="DK17" s="6"/>
      <c r="DL17" s="6"/>
      <c r="DM17" s="6"/>
      <c r="DN17" s="6"/>
      <c r="DO17" s="6"/>
      <c r="DP17" s="6"/>
      <c r="DQ17" s="6"/>
      <c r="DR17" s="6"/>
      <c r="DS17" s="6"/>
      <c r="DT17" s="6"/>
      <c r="DU17" s="6"/>
      <c r="DV17" s="6"/>
      <c r="DW17" s="6"/>
      <c r="DX17" s="6"/>
      <c r="DY17" s="6"/>
      <c r="DZ17" s="6"/>
      <c r="EA17" s="6"/>
      <c r="EB17" s="6"/>
      <c r="EC17" s="6"/>
      <c r="ED17" s="6"/>
      <c r="EE17" s="6"/>
      <c r="EF17" s="6"/>
      <c r="EG17" s="6"/>
      <c r="EH17" s="6"/>
      <c r="EI17" s="6"/>
      <c r="EJ17" s="6"/>
      <c r="EK17" s="6"/>
      <c r="EL17" s="6"/>
      <c r="EM17" s="6"/>
      <c r="EN17" s="6"/>
      <c r="EO17" s="6"/>
      <c r="EP17" s="6"/>
      <c r="EQ17" s="6"/>
      <c r="ER17" s="6"/>
      <c r="ES17" s="6"/>
      <c r="ET17" s="6"/>
      <c r="EU17" s="6"/>
      <c r="EV17" s="6"/>
      <c r="EW17" s="6"/>
      <c r="EX17" s="6"/>
      <c r="EY17" s="6"/>
      <c r="EZ17" s="6"/>
      <c r="FA17" s="6"/>
      <c r="FB17" s="6"/>
      <c r="FC17" s="6"/>
      <c r="FD17" s="6"/>
      <c r="FE17" s="6"/>
      <c r="FF17" s="6"/>
      <c r="FG17" s="6"/>
      <c r="FH17" s="6"/>
      <c r="FI17" s="6"/>
      <c r="FJ17" s="6"/>
      <c r="FK17" s="6"/>
      <c r="FL17" s="6"/>
      <c r="FM17" s="6"/>
      <c r="FN17" s="6"/>
      <c r="FO17" s="6"/>
      <c r="FP17" s="6"/>
      <c r="FQ17" s="6"/>
      <c r="FR17" s="6"/>
      <c r="FS17" s="6"/>
      <c r="FT17" s="6"/>
      <c r="FU17" s="6"/>
      <c r="FV17" s="6"/>
      <c r="FW17" s="6"/>
      <c r="FX17" s="6"/>
      <c r="FY17" s="6"/>
      <c r="FZ17" s="6"/>
      <c r="GA17" s="6"/>
      <c r="GB17" s="6"/>
      <c r="GC17" s="6"/>
      <c r="GD17" s="6"/>
      <c r="GE17" s="6"/>
      <c r="GF17" s="6"/>
      <c r="GG17" s="6"/>
      <c r="GH17" s="6"/>
      <c r="GI17" s="6"/>
      <c r="GJ17" s="6"/>
      <c r="GK17" s="6"/>
      <c r="GL17" s="6"/>
      <c r="GM17" s="6"/>
      <c r="GN17" s="6"/>
      <c r="GO17" s="6"/>
      <c r="GP17" s="6"/>
      <c r="GQ17" s="6"/>
      <c r="GR17" s="6"/>
      <c r="GS17" s="6"/>
      <c r="GT17" s="6"/>
      <c r="GU17" s="6"/>
      <c r="GV17" s="6"/>
      <c r="GW17" s="6"/>
      <c r="GX17" s="6"/>
      <c r="GY17" s="6"/>
      <c r="GZ17" s="6"/>
      <c r="HA17" s="6"/>
      <c r="HB17" s="6"/>
      <c r="HC17" s="6"/>
      <c r="HD17" s="6"/>
      <c r="HE17" s="6"/>
      <c r="HF17" s="6"/>
      <c r="HG17" s="6"/>
      <c r="HH17" s="6"/>
      <c r="HI17" s="6"/>
      <c r="HJ17" s="6"/>
      <c r="HK17" s="6"/>
      <c r="HL17" s="6"/>
      <c r="HM17" s="6"/>
      <c r="HN17" s="6"/>
      <c r="HO17" s="6"/>
      <c r="HP17" s="6"/>
      <c r="HQ17" s="6"/>
      <c r="HR17" s="6"/>
      <c r="HS17" s="6"/>
      <c r="HT17" s="6"/>
      <c r="HU17" s="6"/>
      <c r="HV17" s="6"/>
      <c r="HW17" s="6"/>
      <c r="HX17" s="6"/>
      <c r="HY17" s="6"/>
      <c r="HZ17" s="6"/>
      <c r="IA17" s="6"/>
      <c r="IB17" s="6"/>
      <c r="IC17" s="6"/>
      <c r="ID17" s="6"/>
      <c r="IE17" s="6"/>
      <c r="IF17" s="6"/>
      <c r="IG17" s="6"/>
      <c r="IH17" s="6"/>
      <c r="II17" s="6"/>
      <c r="IJ17" s="6"/>
      <c r="IK17" s="6"/>
      <c r="IL17" s="6"/>
      <c r="IM17" s="6"/>
      <c r="IN17" s="6"/>
      <c r="IO17" s="6"/>
      <c r="IP17" s="6"/>
      <c r="IQ17" s="6"/>
      <c r="IR17" s="6"/>
      <c r="IS17" s="6"/>
      <c r="IT17" s="6"/>
      <c r="IU17" s="6"/>
      <c r="IV17" s="6"/>
    </row>
    <row r="18" spans="1:256">
      <c r="A18" s="41" t="s">
        <v>31</v>
      </c>
      <c r="B18" s="42"/>
      <c r="C18" s="17">
        <v>26277</v>
      </c>
      <c r="D18" s="17">
        <v>24076</v>
      </c>
      <c r="E18" s="17">
        <v>2201</v>
      </c>
      <c r="F18" s="17">
        <v>13816</v>
      </c>
      <c r="G18" s="17">
        <v>12461</v>
      </c>
      <c r="H18" s="18">
        <v>8501204</v>
      </c>
      <c r="I18" s="1">
        <v>15044</v>
      </c>
      <c r="J18" s="29" t="s">
        <v>28</v>
      </c>
      <c r="K18" s="29"/>
      <c r="L18" s="29"/>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row>
    <row r="19" spans="1:256">
      <c r="A19" s="41" t="s">
        <v>32</v>
      </c>
      <c r="B19" s="42"/>
      <c r="C19" s="17">
        <v>685000</v>
      </c>
      <c r="D19" s="43">
        <v>0</v>
      </c>
      <c r="E19" s="17">
        <v>685000</v>
      </c>
      <c r="F19" s="17">
        <v>411000</v>
      </c>
      <c r="G19" s="17">
        <v>274000</v>
      </c>
      <c r="H19" s="43">
        <v>0</v>
      </c>
      <c r="I19" s="1">
        <v>643500</v>
      </c>
      <c r="J19" s="29" t="s">
        <v>33</v>
      </c>
      <c r="K19" s="29"/>
      <c r="L19" s="29"/>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c r="DG19" s="6"/>
      <c r="DH19" s="6"/>
      <c r="DI19" s="6"/>
      <c r="DJ19" s="6"/>
      <c r="DK19" s="6"/>
      <c r="DL19" s="6"/>
      <c r="DM19" s="6"/>
      <c r="DN19" s="6"/>
      <c r="DO19" s="6"/>
      <c r="DP19" s="6"/>
      <c r="DQ19" s="6"/>
      <c r="DR19" s="6"/>
      <c r="DS19" s="6"/>
      <c r="DT19" s="6"/>
      <c r="DU19" s="6"/>
      <c r="DV19" s="6"/>
      <c r="DW19" s="6"/>
      <c r="DX19" s="6"/>
      <c r="DY19" s="6"/>
      <c r="DZ19" s="6"/>
      <c r="EA19" s="6"/>
      <c r="EB19" s="6"/>
      <c r="EC19" s="6"/>
      <c r="ED19" s="6"/>
      <c r="EE19" s="6"/>
      <c r="EF19" s="6"/>
      <c r="EG19" s="6"/>
      <c r="EH19" s="6"/>
      <c r="EI19" s="6"/>
      <c r="EJ19" s="6"/>
      <c r="EK19" s="6"/>
      <c r="EL19" s="6"/>
      <c r="EM19" s="6"/>
      <c r="EN19" s="6"/>
      <c r="EO19" s="6"/>
      <c r="EP19" s="6"/>
      <c r="EQ19" s="6"/>
      <c r="ER19" s="6"/>
      <c r="ES19" s="6"/>
      <c r="ET19" s="6"/>
      <c r="EU19" s="6"/>
      <c r="EV19" s="6"/>
      <c r="EW19" s="6"/>
      <c r="EX19" s="6"/>
      <c r="EY19" s="6"/>
      <c r="EZ19" s="6"/>
      <c r="FA19" s="6"/>
      <c r="FB19" s="6"/>
      <c r="FC19" s="6"/>
      <c r="FD19" s="6"/>
      <c r="FE19" s="6"/>
      <c r="FF19" s="6"/>
      <c r="FG19" s="6"/>
      <c r="FH19" s="6"/>
      <c r="FI19" s="6"/>
      <c r="FJ19" s="6"/>
      <c r="FK19" s="6"/>
      <c r="FL19" s="6"/>
      <c r="FM19" s="6"/>
      <c r="FN19" s="6"/>
      <c r="FO19" s="6"/>
      <c r="FP19" s="6"/>
      <c r="FQ19" s="6"/>
      <c r="FR19" s="6"/>
      <c r="FS19" s="6"/>
      <c r="FT19" s="6"/>
      <c r="FU19" s="6"/>
      <c r="FV19" s="6"/>
      <c r="FW19" s="6"/>
      <c r="FX19" s="6"/>
      <c r="FY19" s="6"/>
      <c r="FZ19" s="6"/>
      <c r="GA19" s="6"/>
      <c r="GB19" s="6"/>
      <c r="GC19" s="6"/>
      <c r="GD19" s="6"/>
      <c r="GE19" s="6"/>
      <c r="GF19" s="6"/>
      <c r="GG19" s="6"/>
      <c r="GH19" s="6"/>
      <c r="GI19" s="6"/>
      <c r="GJ19" s="6"/>
      <c r="GK19" s="6"/>
      <c r="GL19" s="6"/>
      <c r="GM19" s="6"/>
      <c r="GN19" s="6"/>
      <c r="GO19" s="6"/>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6"/>
      <c r="IJ19" s="6"/>
      <c r="IK19" s="6"/>
      <c r="IL19" s="6"/>
      <c r="IM19" s="6"/>
      <c r="IN19" s="6"/>
      <c r="IO19" s="6"/>
      <c r="IP19" s="6"/>
      <c r="IQ19" s="6"/>
      <c r="IR19" s="6"/>
      <c r="IS19" s="6"/>
      <c r="IT19" s="6"/>
      <c r="IU19" s="6"/>
      <c r="IV19" s="6"/>
    </row>
    <row r="20" spans="1:256">
      <c r="A20" s="41" t="s">
        <v>34</v>
      </c>
      <c r="B20" s="42"/>
      <c r="C20" s="17">
        <v>390720</v>
      </c>
      <c r="D20" s="43">
        <v>0</v>
      </c>
      <c r="E20" s="17">
        <v>390720</v>
      </c>
      <c r="F20" s="17">
        <v>234432</v>
      </c>
      <c r="G20" s="17">
        <v>156288</v>
      </c>
      <c r="H20" s="43">
        <v>0</v>
      </c>
      <c r="I20" s="1">
        <v>318534</v>
      </c>
      <c r="J20" s="29" t="s">
        <v>33</v>
      </c>
      <c r="K20" s="29"/>
      <c r="L20" s="29"/>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6"/>
      <c r="DD20" s="6"/>
      <c r="DE20" s="6"/>
      <c r="DF20" s="6"/>
      <c r="DG20" s="6"/>
      <c r="DH20" s="6"/>
      <c r="DI20" s="6"/>
      <c r="DJ20" s="6"/>
      <c r="DK20" s="6"/>
      <c r="DL20" s="6"/>
      <c r="DM20" s="6"/>
      <c r="DN20" s="6"/>
      <c r="DO20" s="6"/>
      <c r="DP20" s="6"/>
      <c r="DQ20" s="6"/>
      <c r="DR20" s="6"/>
      <c r="DS20" s="6"/>
      <c r="DT20" s="6"/>
      <c r="DU20" s="6"/>
      <c r="DV20" s="6"/>
      <c r="DW20" s="6"/>
      <c r="DX20" s="6"/>
      <c r="DY20" s="6"/>
      <c r="DZ20" s="6"/>
      <c r="EA20" s="6"/>
      <c r="EB20" s="6"/>
      <c r="EC20" s="6"/>
      <c r="ED20" s="6"/>
      <c r="EE20" s="6"/>
      <c r="EF20" s="6"/>
      <c r="EG20" s="6"/>
      <c r="EH20" s="6"/>
      <c r="EI20" s="6"/>
      <c r="EJ20" s="6"/>
      <c r="EK20" s="6"/>
      <c r="EL20" s="6"/>
      <c r="EM20" s="6"/>
      <c r="EN20" s="6"/>
      <c r="EO20" s="6"/>
      <c r="EP20" s="6"/>
      <c r="EQ20" s="6"/>
      <c r="ER20" s="6"/>
      <c r="ES20" s="6"/>
      <c r="ET20" s="6"/>
      <c r="EU20" s="6"/>
      <c r="EV20" s="6"/>
      <c r="EW20" s="6"/>
      <c r="EX20" s="6"/>
      <c r="EY20" s="6"/>
      <c r="EZ20" s="6"/>
      <c r="FA20" s="6"/>
      <c r="FB20" s="6"/>
      <c r="FC20" s="6"/>
      <c r="FD20" s="6"/>
      <c r="FE20" s="6"/>
      <c r="FF20" s="6"/>
      <c r="FG20" s="6"/>
      <c r="FH20" s="6"/>
      <c r="FI20" s="6"/>
      <c r="FJ20" s="6"/>
      <c r="FK20" s="6"/>
      <c r="FL20" s="6"/>
      <c r="FM20" s="6"/>
      <c r="FN20" s="6"/>
      <c r="FO20" s="6"/>
      <c r="FP20" s="6"/>
      <c r="FQ20" s="6"/>
      <c r="FR20" s="6"/>
      <c r="FS20" s="6"/>
      <c r="FT20" s="6"/>
      <c r="FU20" s="6"/>
      <c r="FV20" s="6"/>
      <c r="FW20" s="6"/>
      <c r="FX20" s="6"/>
      <c r="FY20" s="6"/>
      <c r="FZ20" s="6"/>
      <c r="GA20" s="6"/>
      <c r="GB20" s="6"/>
      <c r="GC20" s="6"/>
      <c r="GD20" s="6"/>
      <c r="GE20" s="6"/>
      <c r="GF20" s="6"/>
      <c r="GG20" s="6"/>
      <c r="GH20" s="6"/>
      <c r="GI20" s="6"/>
      <c r="GJ20" s="6"/>
      <c r="GK20" s="6"/>
      <c r="GL20" s="6"/>
      <c r="GM20" s="6"/>
      <c r="GN20" s="6"/>
      <c r="GO20" s="6"/>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6"/>
      <c r="IJ20" s="6"/>
      <c r="IK20" s="6"/>
      <c r="IL20" s="6"/>
      <c r="IM20" s="6"/>
      <c r="IN20" s="6"/>
      <c r="IO20" s="6"/>
      <c r="IP20" s="6"/>
      <c r="IQ20" s="6"/>
      <c r="IR20" s="6"/>
      <c r="IS20" s="6"/>
      <c r="IT20" s="6"/>
      <c r="IU20" s="6"/>
      <c r="IV20" s="6"/>
    </row>
    <row r="21" spans="1:256">
      <c r="A21" s="41" t="s">
        <v>35</v>
      </c>
      <c r="B21" s="42"/>
      <c r="C21" s="17">
        <v>72764</v>
      </c>
      <c r="D21" s="17">
        <v>19068</v>
      </c>
      <c r="E21" s="17">
        <v>53696</v>
      </c>
      <c r="F21" s="17">
        <v>44984</v>
      </c>
      <c r="G21" s="17">
        <v>27780</v>
      </c>
      <c r="H21" s="18">
        <v>1167680</v>
      </c>
      <c r="I21" s="1">
        <v>50614</v>
      </c>
      <c r="J21" s="29" t="s">
        <v>28</v>
      </c>
      <c r="K21" s="29"/>
      <c r="L21" s="29"/>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row>
    <row r="22" spans="1:256">
      <c r="A22" s="41" t="s">
        <v>36</v>
      </c>
      <c r="B22" s="42"/>
      <c r="C22" s="17">
        <v>129289</v>
      </c>
      <c r="D22" s="17">
        <v>114035</v>
      </c>
      <c r="E22" s="17">
        <v>15254</v>
      </c>
      <c r="F22" s="17">
        <v>41867</v>
      </c>
      <c r="G22" s="17">
        <v>87422</v>
      </c>
      <c r="H22" s="18">
        <v>5806650</v>
      </c>
      <c r="I22" s="1">
        <v>43258</v>
      </c>
      <c r="J22" s="29" t="s">
        <v>28</v>
      </c>
      <c r="K22" s="29"/>
      <c r="L22" s="29"/>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row>
    <row r="23" spans="1:256">
      <c r="A23" s="41" t="s">
        <v>37</v>
      </c>
      <c r="B23" s="42"/>
      <c r="C23" s="17">
        <v>244291</v>
      </c>
      <c r="D23" s="17">
        <v>20350</v>
      </c>
      <c r="E23" s="17">
        <v>223941</v>
      </c>
      <c r="F23" s="17">
        <v>77750</v>
      </c>
      <c r="G23" s="17">
        <v>166541</v>
      </c>
      <c r="H23" s="18">
        <v>1257302</v>
      </c>
      <c r="I23" s="1">
        <v>214345</v>
      </c>
      <c r="J23" s="29" t="s">
        <v>38</v>
      </c>
      <c r="K23" s="29"/>
      <c r="L23" s="29"/>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row>
    <row r="24" spans="1:256">
      <c r="A24" s="41" t="s">
        <v>39</v>
      </c>
      <c r="B24" s="42"/>
      <c r="C24" s="17">
        <v>403539</v>
      </c>
      <c r="D24" s="17">
        <v>14009</v>
      </c>
      <c r="E24" s="17">
        <v>389530</v>
      </c>
      <c r="F24" s="17">
        <v>126176</v>
      </c>
      <c r="G24" s="17">
        <v>277363</v>
      </c>
      <c r="H24" s="18">
        <v>760361</v>
      </c>
      <c r="I24" s="1">
        <v>340074</v>
      </c>
      <c r="J24" s="29" t="s">
        <v>40</v>
      </c>
      <c r="K24" s="29"/>
      <c r="L24" s="29"/>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row>
    <row r="25" spans="1:256">
      <c r="A25" s="41" t="s">
        <v>41</v>
      </c>
      <c r="B25" s="42"/>
      <c r="C25" s="17">
        <v>171004</v>
      </c>
      <c r="D25" s="43">
        <v>0</v>
      </c>
      <c r="E25" s="17">
        <v>171004</v>
      </c>
      <c r="F25" s="17">
        <v>54425</v>
      </c>
      <c r="G25" s="17">
        <v>116579</v>
      </c>
      <c r="H25" s="43">
        <v>0</v>
      </c>
      <c r="I25" s="1">
        <v>150042</v>
      </c>
      <c r="J25" s="29" t="s">
        <v>42</v>
      </c>
      <c r="K25" s="29"/>
      <c r="L25" s="29"/>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row>
    <row r="26" spans="1:256">
      <c r="A26" s="41" t="s">
        <v>43</v>
      </c>
      <c r="B26" s="42"/>
      <c r="C26" s="17">
        <v>195433</v>
      </c>
      <c r="D26" s="43">
        <v>0</v>
      </c>
      <c r="E26" s="17">
        <v>195433</v>
      </c>
      <c r="F26" s="17">
        <v>62200</v>
      </c>
      <c r="G26" s="17">
        <v>133233</v>
      </c>
      <c r="H26" s="43">
        <v>0</v>
      </c>
      <c r="I26" s="1">
        <v>171476</v>
      </c>
      <c r="J26" s="29" t="s">
        <v>42</v>
      </c>
      <c r="K26" s="29"/>
      <c r="L26" s="29"/>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row>
    <row r="27" spans="1:256">
      <c r="A27" s="41" t="s">
        <v>44</v>
      </c>
      <c r="B27" s="42"/>
      <c r="C27" s="17">
        <v>520981</v>
      </c>
      <c r="D27" s="17">
        <v>39942</v>
      </c>
      <c r="E27" s="17">
        <v>481039</v>
      </c>
      <c r="F27" s="17">
        <v>171788</v>
      </c>
      <c r="G27" s="17">
        <v>349193</v>
      </c>
      <c r="H27" s="18">
        <v>2313666</v>
      </c>
      <c r="I27" s="1">
        <v>441879</v>
      </c>
      <c r="J27" s="29" t="s">
        <v>38</v>
      </c>
      <c r="K27" s="29"/>
      <c r="L27" s="29"/>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row>
    <row r="28" spans="1:256">
      <c r="A28" s="41" t="s">
        <v>45</v>
      </c>
      <c r="B28" s="42"/>
      <c r="C28" s="17">
        <v>15154</v>
      </c>
      <c r="D28" s="17">
        <v>7646</v>
      </c>
      <c r="E28" s="17">
        <v>7508</v>
      </c>
      <c r="F28" s="17">
        <v>5683</v>
      </c>
      <c r="G28" s="17">
        <v>9471</v>
      </c>
      <c r="H28" s="18">
        <v>408660</v>
      </c>
      <c r="I28" s="1">
        <v>38803</v>
      </c>
      <c r="J28" s="29" t="s">
        <v>46</v>
      </c>
      <c r="K28" s="29"/>
      <c r="L28" s="29"/>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row>
    <row r="29" spans="1:256">
      <c r="A29" s="41" t="s">
        <v>47</v>
      </c>
      <c r="B29" s="42"/>
      <c r="C29" s="17">
        <v>7511</v>
      </c>
      <c r="D29" s="17">
        <v>5027</v>
      </c>
      <c r="E29" s="17">
        <v>2484</v>
      </c>
      <c r="F29" s="17">
        <v>3680</v>
      </c>
      <c r="G29" s="17">
        <v>3831</v>
      </c>
      <c r="H29" s="18">
        <v>316880</v>
      </c>
      <c r="I29" s="1">
        <v>7963</v>
      </c>
      <c r="J29" s="29" t="s">
        <v>48</v>
      </c>
      <c r="K29" s="29"/>
      <c r="L29" s="29"/>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row>
    <row r="30" spans="1:256">
      <c r="A30" s="41" t="s">
        <v>49</v>
      </c>
      <c r="B30" s="42"/>
      <c r="C30" s="17">
        <v>459518</v>
      </c>
      <c r="D30" s="43">
        <v>0</v>
      </c>
      <c r="E30" s="17">
        <v>459518</v>
      </c>
      <c r="F30" s="17">
        <v>164955</v>
      </c>
      <c r="G30" s="17">
        <v>294563</v>
      </c>
      <c r="H30" s="43">
        <v>0</v>
      </c>
      <c r="I30" s="1">
        <v>575427</v>
      </c>
      <c r="J30" s="29" t="s">
        <v>42</v>
      </c>
      <c r="K30" s="29"/>
      <c r="L30" s="29"/>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row>
    <row r="31" spans="1:256">
      <c r="A31" s="41" t="s">
        <v>50</v>
      </c>
      <c r="B31" s="42"/>
      <c r="C31" s="17">
        <v>155366</v>
      </c>
      <c r="D31" s="43">
        <v>0</v>
      </c>
      <c r="E31" s="17">
        <v>155366</v>
      </c>
      <c r="F31" s="17">
        <v>46791</v>
      </c>
      <c r="G31" s="17">
        <v>108575</v>
      </c>
      <c r="H31" s="43">
        <v>0</v>
      </c>
      <c r="I31" s="1">
        <v>136348</v>
      </c>
      <c r="J31" s="29" t="s">
        <v>42</v>
      </c>
      <c r="K31" s="29"/>
      <c r="L31" s="29"/>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row>
    <row r="32" spans="1:256">
      <c r="A32" s="41" t="s">
        <v>51</v>
      </c>
      <c r="B32" s="42"/>
      <c r="C32" s="17">
        <v>73160</v>
      </c>
      <c r="D32" s="43">
        <v>0</v>
      </c>
      <c r="E32" s="17">
        <v>73160</v>
      </c>
      <c r="F32" s="17">
        <v>21976</v>
      </c>
      <c r="G32" s="17">
        <v>51184</v>
      </c>
      <c r="H32" s="43">
        <v>0</v>
      </c>
      <c r="I32" s="1">
        <v>86943</v>
      </c>
      <c r="J32" s="29" t="s">
        <v>42</v>
      </c>
      <c r="K32" s="29"/>
      <c r="L32" s="29"/>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row>
    <row r="33" spans="1:256">
      <c r="A33" s="41" t="s">
        <v>52</v>
      </c>
      <c r="B33" s="42"/>
      <c r="C33" s="17">
        <v>21675</v>
      </c>
      <c r="D33" s="43">
        <v>0</v>
      </c>
      <c r="E33" s="17">
        <v>21675</v>
      </c>
      <c r="F33" s="17">
        <v>6301</v>
      </c>
      <c r="G33" s="17">
        <v>15374</v>
      </c>
      <c r="H33" s="43">
        <v>0</v>
      </c>
      <c r="I33" s="1">
        <v>15153</v>
      </c>
      <c r="J33" s="29" t="s">
        <v>42</v>
      </c>
      <c r="K33" s="29"/>
      <c r="L33" s="29"/>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row>
    <row r="34" spans="1:256">
      <c r="A34" s="41" t="s">
        <v>53</v>
      </c>
      <c r="B34" s="42"/>
      <c r="C34" s="17">
        <v>363872</v>
      </c>
      <c r="D34" s="43">
        <v>0</v>
      </c>
      <c r="E34" s="17">
        <v>363872</v>
      </c>
      <c r="F34" s="17">
        <v>137606</v>
      </c>
      <c r="G34" s="17">
        <v>226266</v>
      </c>
      <c r="H34" s="43">
        <v>0</v>
      </c>
      <c r="I34" s="1">
        <v>352857</v>
      </c>
      <c r="J34" s="29" t="s">
        <v>42</v>
      </c>
      <c r="K34" s="29"/>
      <c r="L34" s="29"/>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row>
    <row r="35" spans="1:256">
      <c r="A35" s="41" t="s">
        <v>54</v>
      </c>
      <c r="B35" s="42"/>
      <c r="C35" s="17">
        <v>2601971</v>
      </c>
      <c r="D35" s="43">
        <v>0</v>
      </c>
      <c r="E35" s="17">
        <v>2601971</v>
      </c>
      <c r="F35" s="17">
        <v>793520</v>
      </c>
      <c r="G35" s="17">
        <v>1808451</v>
      </c>
      <c r="H35" s="43">
        <v>0</v>
      </c>
      <c r="I35" s="1">
        <v>2489323</v>
      </c>
      <c r="J35" s="29" t="s">
        <v>42</v>
      </c>
      <c r="K35" s="29"/>
      <c r="L35" s="29"/>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row>
    <row r="36" spans="1:256">
      <c r="A36" s="41" t="s">
        <v>55</v>
      </c>
      <c r="B36" s="42"/>
      <c r="C36" s="17">
        <v>1115130</v>
      </c>
      <c r="D36" s="43">
        <v>0</v>
      </c>
      <c r="E36" s="17">
        <v>1115130</v>
      </c>
      <c r="F36" s="17">
        <v>340080</v>
      </c>
      <c r="G36" s="17">
        <v>775050</v>
      </c>
      <c r="H36" s="43">
        <v>0</v>
      </c>
      <c r="I36" s="26">
        <v>1066852</v>
      </c>
      <c r="J36" s="29" t="s">
        <v>42</v>
      </c>
      <c r="K36" s="29"/>
      <c r="L36" s="29"/>
      <c r="M36" s="6"/>
      <c r="N36" s="6"/>
      <c r="O36" s="6"/>
      <c r="P36" s="6"/>
      <c r="Q36" s="6"/>
      <c r="R36" s="6"/>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row>
    <row r="37" spans="1:256">
      <c r="A37" s="41" t="s">
        <v>56</v>
      </c>
      <c r="B37" s="42"/>
      <c r="C37" s="17">
        <v>585000</v>
      </c>
      <c r="D37" s="43">
        <v>0</v>
      </c>
      <c r="E37" s="17">
        <v>585000</v>
      </c>
      <c r="F37" s="17">
        <v>340000</v>
      </c>
      <c r="G37" s="17">
        <v>245000</v>
      </c>
      <c r="H37" s="43">
        <v>0</v>
      </c>
      <c r="I37" s="1">
        <v>298000</v>
      </c>
      <c r="J37" s="29" t="s">
        <v>42</v>
      </c>
      <c r="K37" s="29"/>
      <c r="L37" s="29"/>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row>
    <row r="38" spans="1:256">
      <c r="A38" s="41" t="s">
        <v>57</v>
      </c>
      <c r="B38" s="42"/>
      <c r="C38" s="17">
        <v>11578</v>
      </c>
      <c r="D38" s="43">
        <v>0</v>
      </c>
      <c r="E38" s="17">
        <v>11578</v>
      </c>
      <c r="F38" s="17">
        <v>6104</v>
      </c>
      <c r="G38" s="17">
        <v>5474</v>
      </c>
      <c r="H38" s="43">
        <v>0</v>
      </c>
      <c r="I38" s="17"/>
      <c r="J38" s="27" t="s">
        <v>21</v>
      </c>
      <c r="K38" s="28"/>
      <c r="L38" s="25"/>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row>
    <row r="39" spans="1:256" ht="18.75" customHeight="1">
      <c r="A39" s="41" t="s">
        <v>58</v>
      </c>
      <c r="B39" s="42"/>
      <c r="C39" s="17">
        <v>184974</v>
      </c>
      <c r="D39" s="43">
        <v>0</v>
      </c>
      <c r="E39" s="17">
        <v>184974</v>
      </c>
      <c r="F39" s="17">
        <v>49255</v>
      </c>
      <c r="G39" s="17">
        <v>135719</v>
      </c>
      <c r="H39" s="43">
        <v>0</v>
      </c>
      <c r="I39" s="17"/>
      <c r="J39" s="27" t="s">
        <v>21</v>
      </c>
      <c r="K39" s="27"/>
      <c r="L39" s="27"/>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row>
    <row r="40" spans="1:256" ht="19.8">
      <c r="A40" s="19" t="s">
        <v>59</v>
      </c>
      <c r="B40" s="20"/>
      <c r="C40" s="20"/>
      <c r="D40" s="20"/>
      <c r="E40" s="20"/>
      <c r="F40" s="20"/>
      <c r="G40" s="20"/>
      <c r="H40" s="20"/>
      <c r="I40" s="20"/>
      <c r="J40" s="30"/>
      <c r="K40" s="30"/>
      <c r="L40" s="30"/>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row>
    <row r="41" spans="1:256" ht="19.8">
      <c r="A41" s="19" t="s">
        <v>60</v>
      </c>
      <c r="B41" s="20"/>
      <c r="C41" s="20"/>
      <c r="D41" s="20"/>
      <c r="E41" s="20"/>
      <c r="F41" s="20"/>
      <c r="G41" s="20"/>
      <c r="H41" s="20"/>
      <c r="I41" s="20"/>
      <c r="J41" s="20"/>
      <c r="K41" s="20"/>
      <c r="L41" s="21" t="s">
        <v>70</v>
      </c>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row>
    <row r="42" spans="1:256" ht="19.8">
      <c r="A42" s="19" t="s">
        <v>61</v>
      </c>
      <c r="B42" s="20"/>
      <c r="C42" s="20"/>
      <c r="D42" s="20"/>
      <c r="E42" s="20"/>
      <c r="F42" s="20"/>
      <c r="G42" s="20"/>
      <c r="H42" s="22"/>
      <c r="I42" s="20"/>
      <c r="J42" s="20"/>
      <c r="K42" s="20"/>
      <c r="L42" s="20"/>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row>
    <row r="43" spans="1:256" ht="19.8">
      <c r="A43" s="3" t="s">
        <v>62</v>
      </c>
      <c r="B43" s="20"/>
      <c r="C43" s="20"/>
      <c r="D43" s="20"/>
      <c r="E43" s="20"/>
      <c r="F43" s="20"/>
      <c r="G43" s="20"/>
      <c r="H43" s="20"/>
      <c r="I43" s="20"/>
      <c r="J43" s="20"/>
      <c r="K43" s="11"/>
      <c r="L43" s="11"/>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row>
    <row r="44" spans="1:256" ht="19.8">
      <c r="A44" s="3"/>
      <c r="B44" s="20"/>
      <c r="C44" s="20"/>
      <c r="D44" s="20"/>
      <c r="E44" s="20"/>
      <c r="F44" s="20"/>
      <c r="G44" s="20"/>
      <c r="H44" s="20"/>
      <c r="I44" s="20"/>
      <c r="J44" s="20"/>
      <c r="K44" s="11"/>
      <c r="L44" s="11"/>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row>
    <row r="45" spans="1:256">
      <c r="A45" s="3" t="s">
        <v>63</v>
      </c>
      <c r="B45" s="3"/>
      <c r="C45" s="3"/>
      <c r="D45" s="23" t="s">
        <v>64</v>
      </c>
      <c r="E45" s="3"/>
      <c r="F45" s="23"/>
      <c r="G45" s="3" t="s">
        <v>65</v>
      </c>
      <c r="H45" s="11"/>
      <c r="I45" s="11"/>
      <c r="J45" s="13" t="s">
        <v>66</v>
      </c>
      <c r="K45" s="11"/>
      <c r="L45" s="3"/>
    </row>
    <row r="46" spans="1:256">
      <c r="A46" s="3"/>
      <c r="B46" s="3"/>
      <c r="C46" s="3"/>
      <c r="D46" s="23"/>
      <c r="E46" s="3"/>
      <c r="F46" s="23"/>
      <c r="G46" s="3"/>
      <c r="H46" s="11"/>
      <c r="I46" s="11"/>
      <c r="J46" s="3"/>
      <c r="K46" s="13"/>
      <c r="L46" s="3"/>
    </row>
    <row r="47" spans="1:256">
      <c r="A47" s="11"/>
      <c r="B47" s="3"/>
      <c r="C47" s="3"/>
      <c r="D47" s="23"/>
      <c r="E47" s="3"/>
      <c r="F47" s="11"/>
      <c r="G47" s="3" t="s">
        <v>67</v>
      </c>
      <c r="H47" s="3"/>
      <c r="I47" s="11"/>
      <c r="J47" s="3"/>
      <c r="K47" s="3"/>
      <c r="L47" s="3"/>
    </row>
  </sheetData>
  <mergeCells count="40">
    <mergeCell ref="D2:J2"/>
    <mergeCell ref="A3:L3"/>
    <mergeCell ref="E5:I5"/>
    <mergeCell ref="A6:B7"/>
    <mergeCell ref="C6:G6"/>
    <mergeCell ref="H6:H7"/>
    <mergeCell ref="I6:I7"/>
    <mergeCell ref="J6:L7"/>
    <mergeCell ref="A8:B8"/>
    <mergeCell ref="J8:L8"/>
    <mergeCell ref="J9:L9"/>
    <mergeCell ref="J10:L10"/>
    <mergeCell ref="J11:L11"/>
    <mergeCell ref="J12:L12"/>
    <mergeCell ref="J13:L13"/>
    <mergeCell ref="J14:L14"/>
    <mergeCell ref="J15:L15"/>
    <mergeCell ref="J16:L16"/>
    <mergeCell ref="J17:L17"/>
    <mergeCell ref="J18:L18"/>
    <mergeCell ref="J19:L19"/>
    <mergeCell ref="J20:L20"/>
    <mergeCell ref="J21:L21"/>
    <mergeCell ref="J22:L22"/>
    <mergeCell ref="J23:L23"/>
    <mergeCell ref="J24:L24"/>
    <mergeCell ref="J25:L25"/>
    <mergeCell ref="J26:L26"/>
    <mergeCell ref="J27:L27"/>
    <mergeCell ref="J28:L28"/>
    <mergeCell ref="J29:L29"/>
    <mergeCell ref="J30:L30"/>
    <mergeCell ref="J31:L31"/>
    <mergeCell ref="J37:L37"/>
    <mergeCell ref="J40:L40"/>
    <mergeCell ref="J32:L32"/>
    <mergeCell ref="J33:L33"/>
    <mergeCell ref="J34:L34"/>
    <mergeCell ref="J35:L35"/>
    <mergeCell ref="J36:L36"/>
  </mergeCells>
  <phoneticPr fontId="19" type="noConversion"/>
  <conditionalFormatting sqref="M1:M65540">
    <cfRule type="cellIs" dxfId="0" priority="2" operator="equal">
      <formula>"N"</formula>
    </cfRule>
  </conditionalFormatting>
  <printOptions horizontalCentered="1"/>
  <pageMargins left="0.25" right="0.25" top="0.75" bottom="0.36111111111111099" header="0.511811023622047" footer="0.3"/>
  <pageSetup paperSize="8" scale="85"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3212</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395</cp:revision>
  <cp:lastPrinted>2026-08-17T01:03:22Z</cp:lastPrinted>
  <dcterms:created xsi:type="dcterms:W3CDTF">2021-07-05T01:08:50Z</dcterms:created>
  <dcterms:modified xsi:type="dcterms:W3CDTF">2026-08-17T01:03:55Z</dcterms:modified>
  <dc:language>zh-TW</dc:language>
</cp:coreProperties>
</file>