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d:\Users\user\Desktop\4月景點遊客人次\"/>
    </mc:Choice>
  </mc:AlternateContent>
  <xr:revisionPtr revIDLastSave="0" documentId="13_ncr:1_{0E94DEE4-80FD-4ECE-8AE5-C7B918D7CD8B}" xr6:coauthVersionLast="47" xr6:coauthVersionMax="47" xr10:uidLastSave="{00000000-0000-0000-0000-000000000000}"/>
  <bookViews>
    <workbookView xWindow="-108" yWindow="-108" windowWidth="23256" windowHeight="12456" tabRatio="500" xr2:uid="{00000000-000D-0000-FFFF-FFFF00000000}"/>
  </bookViews>
  <sheets>
    <sheet name="20702-01-02" sheetId="1" r:id="rId1"/>
  </sheets>
  <definedNames>
    <definedName name="\c" localSheetId="0">#N/A</definedName>
    <definedName name="\c">#N/A</definedName>
    <definedName name="\C1" localSheetId="0">#N/A</definedName>
    <definedName name="\C1">#N/A</definedName>
    <definedName name="_00" localSheetId="0">#N/A</definedName>
    <definedName name="_00">#N/A</definedName>
    <definedName name="_11" localSheetId="0">#N/A</definedName>
    <definedName name="_11">#N/A</definedName>
    <definedName name="_pp1" localSheetId="0">#N/A</definedName>
    <definedName name="_pp1">#N/A</definedName>
    <definedName name="A" localSheetId="0">#N/A</definedName>
    <definedName name="A">#N/A</definedName>
    <definedName name="pp" localSheetId="0">#N/A</definedName>
    <definedName name="pp">#N/A</definedName>
    <definedName name="_xlnm.Print_Area">#N/A</definedName>
    <definedName name="PRINT_AREA_MI" localSheetId="0">#N/A</definedName>
    <definedName name="PRINT_AREA_MI">#N/A</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F9" i="1" l="1"/>
  <c r="E9" i="1"/>
  <c r="D9" i="1"/>
  <c r="C9" i="1"/>
</calcChain>
</file>

<file path=xl/sharedStrings.xml><?xml version="1.0" encoding="utf-8"?>
<sst xmlns="http://schemas.openxmlformats.org/spreadsheetml/2006/main" count="116" uniqueCount="91">
  <si>
    <t>公開類</t>
  </si>
  <si>
    <t>編製機關</t>
  </si>
  <si>
    <t>臺南市政府觀光旅遊局</t>
  </si>
  <si>
    <t>月　報</t>
  </si>
  <si>
    <t>次月底以前編報</t>
  </si>
  <si>
    <t>表　　號</t>
  </si>
  <si>
    <t>20702-01-02</t>
  </si>
  <si>
    <t>臺南市觀光遊憩景點遊客人次統計</t>
  </si>
  <si>
    <t>單位：人次、元</t>
  </si>
  <si>
    <t>觀光遊憩區別</t>
  </si>
  <si>
    <t>遊客人次</t>
  </si>
  <si>
    <r>
      <rPr>
        <sz val="12"/>
        <color rgb="FF000000"/>
        <rFont val="標楷體"/>
        <family val="4"/>
        <charset val="136"/>
      </rPr>
      <t>門票收入</t>
    </r>
    <r>
      <rPr>
        <sz val="12"/>
        <color rgb="FF800000"/>
        <rFont val="標楷體"/>
        <family val="4"/>
        <charset val="136"/>
      </rPr>
      <t>(元)</t>
    </r>
  </si>
  <si>
    <t>上年同月
遊客人數</t>
  </si>
  <si>
    <t>備　　　　註　(計算旅客人次之方式或其他)</t>
  </si>
  <si>
    <t>總計</t>
  </si>
  <si>
    <t>有門票</t>
  </si>
  <si>
    <t>無門票</t>
  </si>
  <si>
    <t>(需購票)</t>
  </si>
  <si>
    <t>(免費)</t>
  </si>
  <si>
    <t>合計</t>
  </si>
  <si>
    <t>關子嶺溫泉區</t>
  </si>
  <si>
    <t>自動車流監視</t>
  </si>
  <si>
    <t>烏樹林休閒園區</t>
  </si>
  <si>
    <t xml:space="preserve">門票數 </t>
  </si>
  <si>
    <t>柳營尖山埤渡假村</t>
  </si>
  <si>
    <t>德元埤荷蘭村</t>
  </si>
  <si>
    <t>人工計數器</t>
  </si>
  <si>
    <t>南元休閒農場</t>
  </si>
  <si>
    <t>門票數</t>
  </si>
  <si>
    <t>井仔腳瓦盤鹽田</t>
  </si>
  <si>
    <t>停車數概估</t>
  </si>
  <si>
    <t>臺灣烏腳病醫療紀念館</t>
  </si>
  <si>
    <t>人工計數器 (因風災影響，休館整修)</t>
  </si>
  <si>
    <t>北門遊客中心</t>
  </si>
  <si>
    <t>馬沙溝濱海遊憩區</t>
  </si>
  <si>
    <t>人工計數器(休園)</t>
  </si>
  <si>
    <t>七股鹽山</t>
  </si>
  <si>
    <t xml:space="preserve">門票數  </t>
  </si>
  <si>
    <t>黑面琵鷺生態展示館</t>
  </si>
  <si>
    <t>臺灣鹽博物館</t>
  </si>
  <si>
    <t>門票數(自111年閉館整修)</t>
  </si>
  <si>
    <t>頑皮世界</t>
  </si>
  <si>
    <t>蕭壠文化園區</t>
  </si>
  <si>
    <t>走馬瀨農場</t>
  </si>
  <si>
    <t>烏山頭水庫風景區</t>
  </si>
  <si>
    <t>南瀛總爺藝文中心</t>
  </si>
  <si>
    <t>臺南左鎮化石園區</t>
  </si>
  <si>
    <t>曾文水庫</t>
  </si>
  <si>
    <t>虎頭埤風景區</t>
  </si>
  <si>
    <t>億載金城</t>
  </si>
  <si>
    <t>安平古堡</t>
  </si>
  <si>
    <t>安平樹屋</t>
  </si>
  <si>
    <t>國立臺灣歷史博物館</t>
  </si>
  <si>
    <t>四草綠色隧道</t>
  </si>
  <si>
    <t>延平郡王祠</t>
  </si>
  <si>
    <t>人工計數器 (因屬開放式景點故自109年5月起不統計)</t>
  </si>
  <si>
    <t>赤崁樓</t>
  </si>
  <si>
    <t>門票數及電信數據</t>
  </si>
  <si>
    <t>五妃廟</t>
  </si>
  <si>
    <t>祀典武廟</t>
  </si>
  <si>
    <t>人工計數器及電信數據</t>
  </si>
  <si>
    <t>大天后宮</t>
  </si>
  <si>
    <t>臺南孔子廟</t>
  </si>
  <si>
    <t xml:space="preserve">人工計數器及電信數據 </t>
  </si>
  <si>
    <t>國立臺灣文學館</t>
  </si>
  <si>
    <t>奇美博物館</t>
  </si>
  <si>
    <t>十鼓文化村</t>
  </si>
  <si>
    <t>臺南市美術館</t>
  </si>
  <si>
    <t>門票數及人工計數(自115年1月起臺南市美術館2館更名為臺南國家美術館)</t>
  </si>
  <si>
    <t>臺南山上花園水道博物館</t>
  </si>
  <si>
    <t>門票數及人工計數</t>
  </si>
  <si>
    <t>台江學園</t>
  </si>
  <si>
    <t>設置辨識系統</t>
  </si>
  <si>
    <t>水交社文化園區</t>
  </si>
  <si>
    <t>台灣船文化園區</t>
  </si>
  <si>
    <r>
      <rPr>
        <sz val="12"/>
        <rFont val="標楷體"/>
        <family val="4"/>
        <charset val="136"/>
      </rPr>
      <t>門票數(自111年1月28日起暫停收費</t>
    </r>
    <r>
      <rPr>
        <sz val="12"/>
        <rFont val="新細明體"/>
        <family val="1"/>
        <charset val="136"/>
      </rPr>
      <t>，</t>
    </r>
    <r>
      <rPr>
        <sz val="12"/>
        <rFont val="標楷體"/>
        <family val="4"/>
        <charset val="136"/>
      </rPr>
      <t>開放免費參觀)</t>
    </r>
  </si>
  <si>
    <t>雙春濱海遊憩區</t>
  </si>
  <si>
    <t>龜丹溫泉體驗池</t>
  </si>
  <si>
    <t>司法博物館</t>
  </si>
  <si>
    <t xml:space="preserve">門票數及人工計數 </t>
  </si>
  <si>
    <t>南科考古館</t>
  </si>
  <si>
    <t>資料來源：一.本市依據轄區內民間登記有案之觀光遊憩景點管理單位及所屬各觀光遊憩景點管理單位填報之旅遊資料彙編。</t>
  </si>
  <si>
    <t>　　　　　二.其他有關觀光遊憩景點管理單位依據其旅遊資料填報。</t>
  </si>
  <si>
    <t>填表說明：本表一式3份，先送會計室會核，並經機關長官核章後章後，一份送本局會計室；一份送本局觀光技術科；一份自存。</t>
  </si>
  <si>
    <t>填表</t>
  </si>
  <si>
    <t>審核</t>
  </si>
  <si>
    <t>業務主管人員</t>
  </si>
  <si>
    <t>機關首長</t>
  </si>
  <si>
    <t>主辦統計人員</t>
  </si>
  <si>
    <t>中華民國  115  年　4　月</t>
    <phoneticPr fontId="23" type="noConversion"/>
  </si>
  <si>
    <t>中華民國   115  年  5  月  19　日編報</t>
    <phoneticPr fontId="2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</si>
</sst>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 ;\-0\ ;&quot; - &quot;;@\ "/>
    <numFmt numFmtId="177" formatCode="[$NT$-404]#,##0.00;[Red]\-[$NT$-404]#,##0.00"/>
    <numFmt numFmtId="178" formatCode="[$$]#,##0\ ;\-[$$]#,##0\ ;[$$]&quot;- &quot;;@\ "/>
    <numFmt numFmtId="179" formatCode="#,##0;[Red]#,##0"/>
    <numFmt numFmtId="180" formatCode="\$#,##0;[Red]\$#,##0"/>
    <numFmt numFmtId="181" formatCode="0\ ;[Red]\(0\)"/>
  </numFmts>
  <fonts count="24">
    <font>
      <sz val="11"/>
      <color rgb="FF000000"/>
      <name val="蘋方-繁"/>
      <family val="2"/>
      <charset val="136"/>
    </font>
    <font>
      <sz val="11"/>
      <color rgb="FFFF0000"/>
      <name val="Calibri"/>
      <family val="2"/>
      <charset val="1"/>
    </font>
    <font>
      <b/>
      <sz val="11"/>
      <color rgb="FFFF0000"/>
      <name val="Calibri"/>
      <family val="2"/>
      <charset val="1"/>
    </font>
    <font>
      <sz val="11"/>
      <color rgb="FF000000"/>
      <name val="Calibri"/>
      <family val="2"/>
      <charset val="1"/>
    </font>
    <font>
      <sz val="12"/>
      <color rgb="FF000000"/>
      <name val="新細明體1"/>
      <family val="1"/>
      <charset val="136"/>
    </font>
    <font>
      <sz val="12"/>
      <color rgb="FF000000"/>
      <name val="新細明體2"/>
      <family val="1"/>
      <charset val="136"/>
    </font>
    <font>
      <sz val="12"/>
      <color rgb="FF000000"/>
      <name val="新細明體21"/>
      <family val="1"/>
      <charset val="136"/>
    </font>
    <font>
      <sz val="12"/>
      <color rgb="FF000000"/>
      <name val="新細明體"/>
      <family val="1"/>
      <charset val="136"/>
    </font>
    <font>
      <sz val="14"/>
      <color rgb="FF000000"/>
      <name val="標楷體"/>
      <family val="4"/>
      <charset val="136"/>
    </font>
    <font>
      <sz val="11"/>
      <color rgb="FF000000"/>
      <name val="新細明體2"/>
      <family val="1"/>
      <charset val="136"/>
    </font>
    <font>
      <b/>
      <i/>
      <u/>
      <sz val="11"/>
      <color rgb="FF000000"/>
      <name val="Calibri"/>
      <family val="2"/>
      <charset val="1"/>
    </font>
    <font>
      <i/>
      <sz val="12"/>
      <color rgb="FF7F7F7F"/>
      <name val="新細明體"/>
      <family val="1"/>
      <charset val="136"/>
    </font>
    <font>
      <sz val="12"/>
      <color rgb="FF000000"/>
      <name val="標楷體"/>
      <family val="4"/>
      <charset val="136"/>
    </font>
    <font>
      <u/>
      <sz val="12"/>
      <color rgb="FF000000"/>
      <name val="標楷體"/>
      <family val="4"/>
      <charset val="136"/>
    </font>
    <font>
      <sz val="22"/>
      <color rgb="FF000000"/>
      <name val="標楷體"/>
      <family val="4"/>
      <charset val="136"/>
    </font>
    <font>
      <sz val="12"/>
      <color rgb="FF800000"/>
      <name val="標楷體"/>
      <family val="4"/>
      <charset val="136"/>
    </font>
    <font>
      <sz val="12"/>
      <color rgb="FF000000"/>
      <name val="Century"/>
      <family val="1"/>
      <charset val="1"/>
    </font>
    <font>
      <sz val="12"/>
      <color rgb="FF000000"/>
      <name val="DFKai-SB"/>
      <family val="4"/>
      <charset val="136"/>
    </font>
    <font>
      <sz val="12"/>
      <name val="DFKai-SB"/>
      <family val="4"/>
      <charset val="136"/>
    </font>
    <font>
      <sz val="12"/>
      <name val="Century"/>
      <family val="1"/>
      <charset val="1"/>
    </font>
    <font>
      <sz val="12"/>
      <name val="標楷體"/>
      <family val="4"/>
      <charset val="136"/>
    </font>
    <font>
      <sz val="12"/>
      <color rgb="FFFF0000"/>
      <name val="標楷體"/>
      <family val="4"/>
      <charset val="136"/>
    </font>
    <font>
      <sz val="12"/>
      <name val="新細明體"/>
      <family val="1"/>
      <charset val="136"/>
    </font>
    <font>
      <sz val="9"/>
      <name val="蘋方-繁"/>
      <family val="2"/>
      <charset val="136"/>
    </font>
  </fonts>
  <fills count="3">
    <fill>
      <patternFill patternType="none"/>
    </fill>
    <fill>
      <patternFill patternType="gray125"/>
    </fill>
    <fill>
      <patternFill patternType="solid">
        <fgColor theme="0"/>
        <bgColor rgb="FFFFFFCC"/>
      </patternFill>
    </fill>
  </fills>
  <borders count="13">
    <border>
      <left/>
      <right/>
      <top/>
      <bottom/>
      <diagonal/>
    </border>
    <border>
      <left style="hair">
        <color auto="1"/>
      </left>
      <right style="hair">
        <color auto="1"/>
      </right>
      <top style="hair">
        <color auto="1"/>
      </top>
      <bottom style="hair">
        <color auto="1"/>
      </bottom>
      <diagonal/>
    </border>
    <border>
      <left/>
      <right/>
      <top/>
      <bottom style="hair">
        <color auto="1"/>
      </bottom>
      <diagonal/>
    </border>
    <border>
      <left/>
      <right style="hair">
        <color auto="1"/>
      </right>
      <top/>
      <bottom style="hair">
        <color auto="1"/>
      </bottom>
      <diagonal/>
    </border>
    <border>
      <left/>
      <right/>
      <top style="hair">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
      <left/>
      <right/>
      <top style="thin">
        <color auto="1"/>
      </top>
      <bottom/>
      <diagonal/>
    </border>
  </borders>
  <cellStyleXfs count="33">
    <xf numFmtId="0" fontId="0" fillId="0" borderId="0"/>
    <xf numFmtId="0" fontId="1" fillId="0" borderId="0" applyBorder="0" applyProtection="0"/>
    <xf numFmtId="0" fontId="2" fillId="0" borderId="0" applyBorder="0" applyProtection="0"/>
    <xf numFmtId="0" fontId="3" fillId="0" borderId="0" applyBorder="0" applyProtection="0"/>
    <xf numFmtId="0" fontId="4" fillId="0" borderId="0" applyBorder="0" applyProtection="0"/>
    <xf numFmtId="0" fontId="5" fillId="0" borderId="0" applyBorder="0" applyProtection="0"/>
    <xf numFmtId="0" fontId="5" fillId="0" borderId="0" applyBorder="0" applyProtection="0">
      <alignment vertical="center"/>
    </xf>
    <xf numFmtId="0" fontId="5" fillId="0" borderId="0" applyBorder="0" applyProtection="0">
      <alignment vertical="center"/>
    </xf>
    <xf numFmtId="0" fontId="5" fillId="0" borderId="0" applyBorder="0" applyProtection="0">
      <alignment vertical="center"/>
    </xf>
    <xf numFmtId="0" fontId="5" fillId="0" borderId="0" applyBorder="0" applyProtection="0">
      <alignment vertical="center"/>
    </xf>
    <xf numFmtId="0" fontId="3" fillId="0" borderId="0" applyBorder="0" applyProtection="0"/>
    <xf numFmtId="0" fontId="6" fillId="0" borderId="0" applyBorder="0" applyProtection="0">
      <alignment vertical="center"/>
    </xf>
    <xf numFmtId="0" fontId="3" fillId="0" borderId="0" applyBorder="0" applyProtection="0"/>
    <xf numFmtId="0" fontId="7" fillId="0" borderId="0" applyBorder="0" applyProtection="0">
      <alignment vertical="center"/>
    </xf>
    <xf numFmtId="0" fontId="5" fillId="0" borderId="0" applyBorder="0" applyProtection="0"/>
    <xf numFmtId="0" fontId="5" fillId="0" borderId="0" applyBorder="0" applyProtection="0"/>
    <xf numFmtId="0" fontId="8" fillId="0" borderId="0" applyBorder="0" applyProtection="0">
      <alignment vertical="center"/>
    </xf>
    <xf numFmtId="0" fontId="8" fillId="0" borderId="0" applyBorder="0" applyProtection="0">
      <alignment vertical="center"/>
    </xf>
    <xf numFmtId="0" fontId="7" fillId="0" borderId="0" applyBorder="0" applyProtection="0">
      <alignment vertical="center"/>
    </xf>
    <xf numFmtId="0" fontId="5" fillId="0" borderId="0" applyBorder="0" applyProtection="0">
      <alignment vertical="center"/>
    </xf>
    <xf numFmtId="0" fontId="9" fillId="0" borderId="0" applyBorder="0" applyProtection="0"/>
    <xf numFmtId="0" fontId="7" fillId="0" borderId="0" applyBorder="0" applyProtection="0">
      <alignment vertical="center"/>
    </xf>
    <xf numFmtId="0" fontId="3" fillId="0" borderId="0" applyBorder="0" applyProtection="0">
      <alignment vertical="center"/>
    </xf>
    <xf numFmtId="0" fontId="5" fillId="0" borderId="0" applyBorder="0" applyProtection="0">
      <alignment vertical="center"/>
    </xf>
    <xf numFmtId="0" fontId="7" fillId="0" borderId="0" applyBorder="0" applyProtection="0">
      <alignment vertical="center"/>
    </xf>
    <xf numFmtId="0" fontId="3" fillId="0" borderId="0" applyBorder="0" applyProtection="0"/>
    <xf numFmtId="176" fontId="3" fillId="0" borderId="0" applyBorder="0" applyProtection="0"/>
    <xf numFmtId="176" fontId="3" fillId="0" borderId="0" applyBorder="0" applyProtection="0"/>
    <xf numFmtId="176" fontId="7" fillId="0" borderId="0" applyBorder="0" applyProtection="0">
      <alignment vertical="center"/>
    </xf>
    <xf numFmtId="176" fontId="3" fillId="0" borderId="0" applyBorder="0" applyProtection="0"/>
    <xf numFmtId="176" fontId="3" fillId="0" borderId="0" applyBorder="0" applyProtection="0"/>
    <xf numFmtId="177" fontId="10" fillId="0" borderId="0" applyBorder="0" applyProtection="0"/>
    <xf numFmtId="0" fontId="11" fillId="0" borderId="0" applyBorder="0" applyProtection="0"/>
  </cellStyleXfs>
  <cellXfs count="49">
    <xf numFmtId="0" fontId="0" fillId="0" borderId="0" xfId="0"/>
    <xf numFmtId="179" fontId="19" fillId="2" borderId="6" xfId="0" applyNumberFormat="1" applyFont="1" applyFill="1" applyBorder="1"/>
    <xf numFmtId="179" fontId="19" fillId="2" borderId="5" xfId="0" applyNumberFormat="1" applyFont="1" applyFill="1" applyBorder="1"/>
    <xf numFmtId="0" fontId="20" fillId="2" borderId="7" xfId="0" applyFont="1" applyFill="1" applyBorder="1" applyAlignment="1">
      <alignment horizontal="left"/>
    </xf>
    <xf numFmtId="0" fontId="21" fillId="2" borderId="7" xfId="0" applyFont="1" applyFill="1" applyBorder="1" applyAlignment="1">
      <alignment horizontal="left"/>
    </xf>
    <xf numFmtId="0" fontId="20" fillId="2" borderId="11" xfId="0" applyFont="1" applyFill="1" applyBorder="1" applyAlignment="1">
      <alignment horizontal="left"/>
    </xf>
    <xf numFmtId="0" fontId="20" fillId="2" borderId="7" xfId="25" applyFont="1" applyFill="1" applyBorder="1" applyAlignment="1" applyProtection="1">
      <alignment horizontal="left"/>
    </xf>
    <xf numFmtId="0" fontId="12" fillId="2" borderId="7" xfId="25" applyFont="1" applyFill="1" applyBorder="1" applyAlignment="1" applyProtection="1">
      <alignment horizontal="left"/>
    </xf>
    <xf numFmtId="0" fontId="12" fillId="2" borderId="11" xfId="25" applyFont="1" applyFill="1" applyBorder="1" applyProtection="1"/>
    <xf numFmtId="0" fontId="12" fillId="2" borderId="1" xfId="25" applyFont="1" applyFill="1" applyBorder="1" applyAlignment="1" applyProtection="1">
      <alignment horizontal="center" vertical="center"/>
    </xf>
    <xf numFmtId="0" fontId="12" fillId="2" borderId="0" xfId="25" applyFont="1" applyFill="1" applyBorder="1" applyProtection="1"/>
    <xf numFmtId="178" fontId="12" fillId="2" borderId="0" xfId="25" applyNumberFormat="1" applyFont="1" applyFill="1" applyBorder="1" applyProtection="1"/>
    <xf numFmtId="0" fontId="0" fillId="2" borderId="0" xfId="25" applyFont="1" applyFill="1" applyBorder="1" applyProtection="1"/>
    <xf numFmtId="0" fontId="13" fillId="2" borderId="2" xfId="25" applyFont="1" applyFill="1" applyBorder="1" applyAlignment="1" applyProtection="1">
      <alignment vertical="top"/>
    </xf>
    <xf numFmtId="49" fontId="12" fillId="2" borderId="1" xfId="21" applyNumberFormat="1" applyFont="1" applyFill="1" applyBorder="1" applyAlignment="1" applyProtection="1">
      <alignment horizontal="center" vertical="center"/>
    </xf>
    <xf numFmtId="0" fontId="8" fillId="2" borderId="0" xfId="25" applyFont="1" applyFill="1" applyBorder="1" applyAlignment="1" applyProtection="1">
      <alignment horizontal="center" vertical="center"/>
    </xf>
    <xf numFmtId="0" fontId="12" fillId="2" borderId="0" xfId="25" applyFont="1" applyFill="1" applyBorder="1" applyAlignment="1" applyProtection="1">
      <alignment horizontal="right"/>
    </xf>
    <xf numFmtId="0" fontId="12" fillId="2" borderId="8" xfId="25" applyFont="1" applyFill="1" applyBorder="1" applyAlignment="1" applyProtection="1">
      <alignment horizontal="center"/>
    </xf>
    <xf numFmtId="0" fontId="12" fillId="2" borderId="9" xfId="25" applyFont="1" applyFill="1" applyBorder="1" applyAlignment="1" applyProtection="1">
      <alignment horizontal="center" vertical="center"/>
    </xf>
    <xf numFmtId="0" fontId="12" fillId="2" borderId="10" xfId="25" applyFont="1" applyFill="1" applyBorder="1" applyProtection="1"/>
    <xf numFmtId="0" fontId="12" fillId="2" borderId="10" xfId="25" applyFont="1" applyFill="1" applyBorder="1" applyAlignment="1" applyProtection="1">
      <alignment horizontal="center" vertical="center"/>
    </xf>
    <xf numFmtId="179" fontId="16" fillId="2" borderId="5" xfId="0" applyNumberFormat="1" applyFont="1" applyFill="1" applyBorder="1"/>
    <xf numFmtId="180" fontId="16" fillId="2" borderId="5" xfId="0" applyNumberFormat="1" applyFont="1" applyFill="1" applyBorder="1"/>
    <xf numFmtId="176" fontId="17" fillId="2" borderId="6" xfId="0" applyNumberFormat="1" applyFont="1" applyFill="1" applyBorder="1" applyAlignment="1">
      <alignment vertical="center" wrapText="1"/>
    </xf>
    <xf numFmtId="176" fontId="18" fillId="2" borderId="6" xfId="0" applyNumberFormat="1" applyFont="1" applyFill="1" applyBorder="1" applyAlignment="1">
      <alignment vertical="center" wrapText="1"/>
    </xf>
    <xf numFmtId="179" fontId="16" fillId="2" borderId="6" xfId="0" applyNumberFormat="1" applyFont="1" applyFill="1" applyBorder="1"/>
    <xf numFmtId="0" fontId="12" fillId="2" borderId="0" xfId="25" applyFont="1" applyFill="1" applyBorder="1" applyAlignment="1" applyProtection="1">
      <alignment vertical="center"/>
    </xf>
    <xf numFmtId="0" fontId="8" fillId="2" borderId="0" xfId="25" applyFont="1" applyFill="1" applyBorder="1" applyProtection="1"/>
    <xf numFmtId="0" fontId="8" fillId="2" borderId="0" xfId="25" applyFont="1" applyFill="1" applyBorder="1" applyAlignment="1" applyProtection="1">
      <alignment horizontal="right" vertical="center"/>
    </xf>
    <xf numFmtId="0" fontId="12" fillId="2" borderId="0" xfId="25" applyFont="1" applyFill="1" applyBorder="1" applyAlignment="1" applyProtection="1">
      <alignment horizontal="right" vertical="center"/>
    </xf>
    <xf numFmtId="0" fontId="12" fillId="2" borderId="0" xfId="25" applyFont="1" applyFill="1" applyBorder="1" applyAlignment="1" applyProtection="1">
      <alignment horizontal="left"/>
    </xf>
    <xf numFmtId="178" fontId="0" fillId="2" borderId="0" xfId="25" applyNumberFormat="1" applyFont="1" applyFill="1" applyBorder="1" applyProtection="1"/>
    <xf numFmtId="176" fontId="20" fillId="2" borderId="6" xfId="28" applyFont="1" applyFill="1" applyBorder="1" applyAlignment="1" applyProtection="1">
      <alignment vertical="center" wrapText="1"/>
    </xf>
    <xf numFmtId="176" fontId="20" fillId="2" borderId="5" xfId="28" applyFont="1" applyFill="1" applyBorder="1" applyAlignment="1" applyProtection="1">
      <alignment vertical="center" wrapText="1"/>
    </xf>
    <xf numFmtId="176" fontId="17" fillId="2" borderId="5" xfId="0" applyNumberFormat="1" applyFont="1" applyFill="1" applyBorder="1" applyAlignment="1">
      <alignment vertical="center" wrapText="1"/>
    </xf>
    <xf numFmtId="176" fontId="12" fillId="2" borderId="5" xfId="28" applyFont="1" applyFill="1" applyBorder="1" applyAlignment="1" applyProtection="1">
      <alignment vertical="center" wrapText="1"/>
    </xf>
    <xf numFmtId="0" fontId="12" fillId="2" borderId="5" xfId="21" applyFont="1" applyFill="1" applyBorder="1" applyAlignment="1" applyProtection="1">
      <alignment horizontal="left"/>
    </xf>
    <xf numFmtId="0" fontId="21" fillId="2" borderId="7" xfId="0" applyFont="1" applyFill="1" applyBorder="1" applyAlignment="1">
      <alignment horizontal="left"/>
    </xf>
    <xf numFmtId="0" fontId="20" fillId="2" borderId="7" xfId="0" applyFont="1" applyFill="1" applyBorder="1" applyAlignment="1">
      <alignment horizontal="left"/>
    </xf>
    <xf numFmtId="0" fontId="21" fillId="2" borderId="12" xfId="0" applyFont="1" applyFill="1" applyBorder="1" applyAlignment="1">
      <alignment horizontal="left"/>
    </xf>
    <xf numFmtId="181" fontId="12" fillId="2" borderId="5" xfId="21" applyNumberFormat="1" applyFont="1" applyFill="1" applyBorder="1" applyAlignment="1" applyProtection="1">
      <alignment horizontal="left"/>
    </xf>
    <xf numFmtId="0" fontId="12" fillId="2" borderId="5" xfId="25" applyFont="1" applyFill="1" applyBorder="1" applyAlignment="1" applyProtection="1">
      <alignment horizontal="center" vertical="center"/>
    </xf>
    <xf numFmtId="0" fontId="0" fillId="2" borderId="7" xfId="0" applyFill="1" applyBorder="1" applyAlignment="1">
      <alignment vertical="center"/>
    </xf>
    <xf numFmtId="0" fontId="0" fillId="2" borderId="3" xfId="0" applyFill="1" applyBorder="1"/>
    <xf numFmtId="0" fontId="14" fillId="2" borderId="4" xfId="25" applyFont="1" applyFill="1" applyBorder="1" applyAlignment="1" applyProtection="1">
      <alignment horizontal="center" vertical="center"/>
    </xf>
    <xf numFmtId="0" fontId="12" fillId="2" borderId="0" xfId="25" applyFont="1" applyFill="1" applyBorder="1" applyAlignment="1" applyProtection="1">
      <alignment horizontal="center" vertical="center"/>
    </xf>
    <xf numFmtId="178" fontId="12" fillId="2" borderId="6" xfId="25" applyNumberFormat="1" applyFont="1" applyFill="1" applyBorder="1" applyAlignment="1" applyProtection="1">
      <alignment horizontal="center" vertical="center"/>
    </xf>
    <xf numFmtId="0" fontId="12" fillId="2" borderId="6" xfId="25" applyFont="1" applyFill="1" applyBorder="1" applyAlignment="1" applyProtection="1">
      <alignment horizontal="center" vertical="center" wrapText="1"/>
    </xf>
    <xf numFmtId="0" fontId="12" fillId="2" borderId="7" xfId="25" applyFont="1" applyFill="1" applyBorder="1" applyAlignment="1" applyProtection="1">
      <alignment horizontal="center" vertical="center"/>
    </xf>
  </cellXfs>
  <cellStyles count="33">
    <cellStyle name="cf1" xfId="1" xr:uid="{00000000-0005-0000-0000-000006000000}"/>
    <cellStyle name="cf2" xfId="2" xr:uid="{00000000-0005-0000-0000-000007000000}"/>
    <cellStyle name="一般" xfId="0" builtinId="0"/>
    <cellStyle name="一般 10" xfId="3" xr:uid="{00000000-0005-0000-0000-000008000000}"/>
    <cellStyle name="一般 10 2" xfId="4" xr:uid="{00000000-0005-0000-0000-000009000000}"/>
    <cellStyle name="一般 2" xfId="5" xr:uid="{00000000-0005-0000-0000-00000A000000}"/>
    <cellStyle name="一般 2 2" xfId="6" xr:uid="{00000000-0005-0000-0000-00000B000000}"/>
    <cellStyle name="一般 2 3" xfId="7" xr:uid="{00000000-0005-0000-0000-00000C000000}"/>
    <cellStyle name="一般 2 3 2" xfId="8" xr:uid="{00000000-0005-0000-0000-00000D000000}"/>
    <cellStyle name="一般 2 4" xfId="9" xr:uid="{00000000-0005-0000-0000-00000E000000}"/>
    <cellStyle name="一般 2 5" xfId="10" xr:uid="{00000000-0005-0000-0000-00000F000000}"/>
    <cellStyle name="一般 2 5 2" xfId="11" xr:uid="{00000000-0005-0000-0000-000010000000}"/>
    <cellStyle name="一般 2 6" xfId="12" xr:uid="{00000000-0005-0000-0000-000011000000}"/>
    <cellStyle name="一般 2 7" xfId="13" xr:uid="{00000000-0005-0000-0000-000012000000}"/>
    <cellStyle name="一般 3" xfId="14" xr:uid="{00000000-0005-0000-0000-000013000000}"/>
    <cellStyle name="一般 3 2" xfId="15" xr:uid="{00000000-0005-0000-0000-000014000000}"/>
    <cellStyle name="一般 3 2 2" xfId="16" xr:uid="{00000000-0005-0000-0000-000015000000}"/>
    <cellStyle name="一般 3 2 2 2" xfId="17" xr:uid="{00000000-0005-0000-0000-000016000000}"/>
    <cellStyle name="一般 3 3" xfId="18" xr:uid="{00000000-0005-0000-0000-000017000000}"/>
    <cellStyle name="一般 4" xfId="19" xr:uid="{00000000-0005-0000-0000-000018000000}"/>
    <cellStyle name="一般 5" xfId="20" xr:uid="{00000000-0005-0000-0000-000019000000}"/>
    <cellStyle name="一般 5 2" xfId="21" xr:uid="{00000000-0005-0000-0000-00001A000000}"/>
    <cellStyle name="一般 5 3" xfId="22" xr:uid="{00000000-0005-0000-0000-00001B000000}"/>
    <cellStyle name="一般 6" xfId="23" xr:uid="{00000000-0005-0000-0000-00001C000000}"/>
    <cellStyle name="一般 7" xfId="24" xr:uid="{00000000-0005-0000-0000-00001D000000}"/>
    <cellStyle name="一般_觀光遊憩景點" xfId="25" xr:uid="{00000000-0005-0000-0000-00001E000000}"/>
    <cellStyle name="千分位[0] 2" xfId="26" xr:uid="{00000000-0005-0000-0000-00001F000000}"/>
    <cellStyle name="千分位[0] 2 2" xfId="27" xr:uid="{00000000-0005-0000-0000-000020000000}"/>
    <cellStyle name="千分位[0] 2 2 2" xfId="28" xr:uid="{00000000-0005-0000-0000-000021000000}"/>
    <cellStyle name="千分位[0] 4 2 2 2" xfId="29" xr:uid="{00000000-0005-0000-0000-000022000000}"/>
    <cellStyle name="千分位[0] 4 2 2 2 2" xfId="30" xr:uid="{00000000-0005-0000-0000-000023000000}"/>
    <cellStyle name="結果 2" xfId="31" xr:uid="{00000000-0005-0000-0000-000024000000}"/>
    <cellStyle name="說明文字 2" xfId="32" xr:uid="{00000000-0005-0000-0000-000025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F7F7F"/>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57"/>
  <sheetViews>
    <sheetView tabSelected="1" zoomScale="104" zoomScaleNormal="104" zoomScaleSheetLayoutView="100" workbookViewId="0">
      <selection activeCell="K10" sqref="K10"/>
    </sheetView>
  </sheetViews>
  <sheetFormatPr defaultColWidth="7.25" defaultRowHeight="15"/>
  <cols>
    <col min="1" max="1" width="9.625" style="12" customWidth="1"/>
    <col min="2" max="2" width="20.375" style="12" customWidth="1"/>
    <col min="3" max="3" width="18.375" style="12" customWidth="1"/>
    <col min="4" max="4" width="19.75" style="12" customWidth="1"/>
    <col min="5" max="5" width="20" style="12" customWidth="1"/>
    <col min="6" max="6" width="19" style="31" customWidth="1"/>
    <col min="7" max="7" width="19.375" style="12" customWidth="1"/>
    <col min="8" max="8" width="10.375" style="12" customWidth="1"/>
    <col min="9" max="9" width="8.25" style="12" customWidth="1"/>
    <col min="10" max="10" width="13.125" style="12" customWidth="1"/>
    <col min="11" max="11" width="56" style="12" customWidth="1"/>
    <col min="12" max="14" width="8.25" style="12" customWidth="1"/>
    <col min="15" max="15" width="8" style="12" customWidth="1"/>
    <col min="16" max="18" width="8.25" style="12" hidden="1" customWidth="1"/>
    <col min="19" max="19" width="8.25" style="12" customWidth="1"/>
    <col min="20" max="16384" width="7.25" style="12"/>
  </cols>
  <sheetData>
    <row r="1" spans="1:11" ht="16.2">
      <c r="A1" s="9" t="s">
        <v>0</v>
      </c>
      <c r="B1" s="10"/>
      <c r="C1" s="10"/>
      <c r="D1" s="10"/>
      <c r="E1" s="10"/>
      <c r="F1" s="11"/>
      <c r="G1" s="10"/>
      <c r="H1" s="10"/>
      <c r="I1" s="10"/>
      <c r="J1" s="9" t="s">
        <v>1</v>
      </c>
      <c r="K1" s="9" t="s">
        <v>2</v>
      </c>
    </row>
    <row r="2" spans="1:11" ht="16.2">
      <c r="A2" s="9" t="s">
        <v>3</v>
      </c>
      <c r="B2" s="13" t="s">
        <v>4</v>
      </c>
      <c r="C2" s="43"/>
      <c r="D2" s="43"/>
      <c r="E2" s="43"/>
      <c r="F2" s="43"/>
      <c r="G2" s="43"/>
      <c r="H2" s="43"/>
      <c r="I2" s="43"/>
      <c r="J2" s="9" t="s">
        <v>5</v>
      </c>
      <c r="K2" s="14" t="s">
        <v>6</v>
      </c>
    </row>
    <row r="3" spans="1:11" ht="30.6">
      <c r="A3" s="44" t="s">
        <v>7</v>
      </c>
      <c r="B3" s="44"/>
      <c r="C3" s="44"/>
      <c r="D3" s="44"/>
      <c r="E3" s="44"/>
      <c r="F3" s="44"/>
      <c r="G3" s="44"/>
      <c r="H3" s="44"/>
      <c r="I3" s="44"/>
      <c r="J3" s="44"/>
      <c r="K3" s="44"/>
    </row>
    <row r="4" spans="1:11" ht="3.75" customHeight="1">
      <c r="A4" s="10"/>
      <c r="B4" s="10"/>
      <c r="C4" s="10"/>
      <c r="D4" s="10"/>
      <c r="E4" s="10"/>
      <c r="F4" s="11"/>
      <c r="G4" s="10"/>
      <c r="H4" s="10"/>
      <c r="I4" s="10"/>
      <c r="J4" s="10"/>
    </row>
    <row r="5" spans="1:11" ht="19.8">
      <c r="B5" s="15"/>
      <c r="C5" s="15"/>
      <c r="D5" s="15"/>
      <c r="E5" s="45" t="s">
        <v>89</v>
      </c>
      <c r="F5" s="45"/>
      <c r="G5" s="45"/>
      <c r="H5" s="15"/>
      <c r="I5" s="15"/>
      <c r="J5" s="15"/>
      <c r="K5" s="16" t="s">
        <v>8</v>
      </c>
    </row>
    <row r="6" spans="1:11" ht="15" customHeight="1">
      <c r="A6" s="41" t="s">
        <v>9</v>
      </c>
      <c r="B6" s="41"/>
      <c r="C6" s="41" t="s">
        <v>10</v>
      </c>
      <c r="D6" s="41"/>
      <c r="E6" s="41"/>
      <c r="F6" s="46" t="s">
        <v>11</v>
      </c>
      <c r="G6" s="47" t="s">
        <v>12</v>
      </c>
      <c r="H6" s="48" t="s">
        <v>13</v>
      </c>
      <c r="I6" s="48"/>
      <c r="J6" s="48"/>
      <c r="K6" s="48"/>
    </row>
    <row r="7" spans="1:11" ht="16.2">
      <c r="A7" s="41"/>
      <c r="B7" s="41"/>
      <c r="C7" s="17" t="s">
        <v>14</v>
      </c>
      <c r="D7" s="18" t="s">
        <v>15</v>
      </c>
      <c r="E7" s="18" t="s">
        <v>16</v>
      </c>
      <c r="F7" s="46"/>
      <c r="G7" s="47"/>
      <c r="H7" s="48"/>
      <c r="I7" s="48"/>
      <c r="J7" s="48"/>
      <c r="K7" s="48"/>
    </row>
    <row r="8" spans="1:11" ht="16.2">
      <c r="A8" s="41"/>
      <c r="B8" s="41"/>
      <c r="C8" s="19"/>
      <c r="D8" s="20" t="s">
        <v>17</v>
      </c>
      <c r="E8" s="20" t="s">
        <v>18</v>
      </c>
      <c r="F8" s="46"/>
      <c r="G8" s="47"/>
      <c r="H8" s="48"/>
      <c r="I8" s="48"/>
      <c r="J8" s="48"/>
      <c r="K8" s="48"/>
    </row>
    <row r="9" spans="1:11" ht="16.2">
      <c r="A9" s="41" t="s">
        <v>19</v>
      </c>
      <c r="B9" s="41"/>
      <c r="C9" s="21">
        <f>SUM(C10:C52)</f>
        <v>1898538</v>
      </c>
      <c r="D9" s="21">
        <f>SUM(D10:D52)</f>
        <v>431127</v>
      </c>
      <c r="E9" s="21">
        <f>SUM(E10:E52)</f>
        <v>1467411</v>
      </c>
      <c r="F9" s="22">
        <f>SUM(F10:F52)</f>
        <v>40470384</v>
      </c>
      <c r="G9" s="21">
        <v>2000603</v>
      </c>
      <c r="H9" s="42"/>
      <c r="I9" s="42"/>
      <c r="J9" s="42"/>
      <c r="K9" s="42"/>
    </row>
    <row r="10" spans="1:11" ht="16.2">
      <c r="A10" s="36" t="s">
        <v>20</v>
      </c>
      <c r="B10" s="36"/>
      <c r="C10" s="21">
        <v>82781</v>
      </c>
      <c r="D10" s="23">
        <v>0</v>
      </c>
      <c r="E10" s="21">
        <v>82781</v>
      </c>
      <c r="F10" s="24">
        <v>0</v>
      </c>
      <c r="G10" s="1">
        <v>101744</v>
      </c>
      <c r="H10" s="3" t="s">
        <v>21</v>
      </c>
      <c r="I10" s="8"/>
      <c r="J10" s="8"/>
      <c r="K10" s="8"/>
    </row>
    <row r="11" spans="1:11" ht="16.2">
      <c r="A11" s="36" t="s">
        <v>22</v>
      </c>
      <c r="B11" s="36"/>
      <c r="C11" s="21">
        <v>8145</v>
      </c>
      <c r="D11" s="23">
        <v>0</v>
      </c>
      <c r="E11" s="21">
        <v>8145</v>
      </c>
      <c r="F11" s="24">
        <v>0</v>
      </c>
      <c r="G11" s="2">
        <v>10179</v>
      </c>
      <c r="H11" s="38" t="s">
        <v>23</v>
      </c>
      <c r="I11" s="38"/>
      <c r="J11" s="3"/>
      <c r="K11" s="3"/>
    </row>
    <row r="12" spans="1:11" ht="16.2">
      <c r="A12" s="36" t="s">
        <v>24</v>
      </c>
      <c r="B12" s="36"/>
      <c r="C12" s="21">
        <v>20906</v>
      </c>
      <c r="D12" s="21">
        <v>14441</v>
      </c>
      <c r="E12" s="21">
        <v>6465</v>
      </c>
      <c r="F12" s="22">
        <v>470900</v>
      </c>
      <c r="G12" s="1">
        <v>18681</v>
      </c>
      <c r="H12" s="38" t="s">
        <v>23</v>
      </c>
      <c r="I12" s="38"/>
      <c r="J12" s="3"/>
      <c r="K12" s="3"/>
    </row>
    <row r="13" spans="1:11" ht="16.2">
      <c r="A13" s="36" t="s">
        <v>25</v>
      </c>
      <c r="B13" s="36"/>
      <c r="C13" s="21">
        <v>26030</v>
      </c>
      <c r="D13" s="23">
        <v>0</v>
      </c>
      <c r="E13" s="21">
        <v>26030</v>
      </c>
      <c r="F13" s="24">
        <v>0</v>
      </c>
      <c r="G13" s="2">
        <v>46868</v>
      </c>
      <c r="H13" s="3" t="s">
        <v>26</v>
      </c>
      <c r="I13" s="3"/>
      <c r="J13" s="3"/>
      <c r="K13" s="3"/>
    </row>
    <row r="14" spans="1:11" ht="16.2" customHeight="1">
      <c r="A14" s="40" t="s">
        <v>27</v>
      </c>
      <c r="B14" s="40"/>
      <c r="C14" s="21">
        <v>2240</v>
      </c>
      <c r="D14" s="21">
        <v>1333</v>
      </c>
      <c r="E14" s="21">
        <v>907</v>
      </c>
      <c r="F14" s="22">
        <v>289330</v>
      </c>
      <c r="G14" s="2">
        <v>3244</v>
      </c>
      <c r="H14" s="38" t="s">
        <v>28</v>
      </c>
      <c r="I14" s="38"/>
      <c r="J14" s="38"/>
      <c r="K14" s="38"/>
    </row>
    <row r="15" spans="1:11" ht="16.2">
      <c r="A15" s="36" t="s">
        <v>29</v>
      </c>
      <c r="B15" s="36"/>
      <c r="C15" s="21">
        <v>19207</v>
      </c>
      <c r="D15" s="23">
        <v>0</v>
      </c>
      <c r="E15" s="21">
        <v>19207</v>
      </c>
      <c r="F15" s="24">
        <v>0</v>
      </c>
      <c r="G15" s="2">
        <v>26572</v>
      </c>
      <c r="H15" s="38" t="s">
        <v>30</v>
      </c>
      <c r="I15" s="38"/>
      <c r="J15" s="38"/>
      <c r="K15" s="38"/>
    </row>
    <row r="16" spans="1:11" ht="16.2">
      <c r="A16" s="36" t="s">
        <v>31</v>
      </c>
      <c r="B16" s="36"/>
      <c r="C16" s="23">
        <v>0</v>
      </c>
      <c r="D16" s="23">
        <v>0</v>
      </c>
      <c r="E16" s="23">
        <v>0</v>
      </c>
      <c r="F16" s="24">
        <v>0</v>
      </c>
      <c r="G16" s="2">
        <v>827</v>
      </c>
      <c r="H16" s="39" t="s">
        <v>32</v>
      </c>
      <c r="I16" s="39"/>
      <c r="J16" s="39"/>
      <c r="K16" s="39"/>
    </row>
    <row r="17" spans="1:11" ht="16.2">
      <c r="A17" s="36" t="s">
        <v>33</v>
      </c>
      <c r="B17" s="36"/>
      <c r="C17" s="21">
        <v>30020</v>
      </c>
      <c r="D17" s="23">
        <v>0</v>
      </c>
      <c r="E17" s="21">
        <v>30020</v>
      </c>
      <c r="F17" s="24">
        <v>0</v>
      </c>
      <c r="G17" s="2">
        <v>52950</v>
      </c>
      <c r="H17" s="3" t="s">
        <v>30</v>
      </c>
      <c r="I17" s="3"/>
      <c r="J17" s="3"/>
      <c r="K17" s="3"/>
    </row>
    <row r="18" spans="1:11" ht="16.2">
      <c r="A18" s="36" t="s">
        <v>34</v>
      </c>
      <c r="B18" s="36"/>
      <c r="C18" s="23">
        <v>0</v>
      </c>
      <c r="D18" s="23">
        <v>0</v>
      </c>
      <c r="E18" s="23">
        <v>0</v>
      </c>
      <c r="F18" s="24">
        <v>0</v>
      </c>
      <c r="G18" s="32">
        <v>0</v>
      </c>
      <c r="H18" s="37" t="s">
        <v>35</v>
      </c>
      <c r="I18" s="37"/>
      <c r="J18" s="37"/>
      <c r="K18" s="37"/>
    </row>
    <row r="19" spans="1:11" ht="16.2">
      <c r="A19" s="36" t="s">
        <v>36</v>
      </c>
      <c r="B19" s="36"/>
      <c r="C19" s="21">
        <v>25506</v>
      </c>
      <c r="D19" s="21">
        <v>18217</v>
      </c>
      <c r="E19" s="21">
        <v>7289</v>
      </c>
      <c r="F19" s="22">
        <v>467400</v>
      </c>
      <c r="G19" s="1">
        <v>32055</v>
      </c>
      <c r="H19" s="38" t="s">
        <v>37</v>
      </c>
      <c r="I19" s="38"/>
      <c r="J19" s="38"/>
      <c r="K19" s="38"/>
    </row>
    <row r="20" spans="1:11" ht="16.2">
      <c r="A20" s="36" t="s">
        <v>38</v>
      </c>
      <c r="B20" s="36"/>
      <c r="C20" s="23">
        <v>0</v>
      </c>
      <c r="D20" s="23">
        <v>0</v>
      </c>
      <c r="E20" s="23">
        <v>0</v>
      </c>
      <c r="F20" s="23">
        <v>0</v>
      </c>
      <c r="G20" s="1">
        <v>777</v>
      </c>
      <c r="H20" s="39" t="s">
        <v>32</v>
      </c>
      <c r="I20" s="39"/>
      <c r="J20" s="39"/>
      <c r="K20" s="39"/>
    </row>
    <row r="21" spans="1:11" ht="16.2">
      <c r="A21" s="36" t="s">
        <v>39</v>
      </c>
      <c r="B21" s="36"/>
      <c r="C21" s="34">
        <v>0</v>
      </c>
      <c r="D21" s="23">
        <v>0</v>
      </c>
      <c r="E21" s="23">
        <v>0</v>
      </c>
      <c r="F21" s="23">
        <v>0</v>
      </c>
      <c r="G21" s="33">
        <v>0</v>
      </c>
      <c r="H21" s="4" t="s">
        <v>40</v>
      </c>
      <c r="I21" s="3"/>
      <c r="J21" s="3"/>
      <c r="K21" s="3"/>
    </row>
    <row r="22" spans="1:11" ht="17.25" customHeight="1">
      <c r="A22" s="36" t="s">
        <v>41</v>
      </c>
      <c r="B22" s="36"/>
      <c r="C22" s="21">
        <v>23226</v>
      </c>
      <c r="D22" s="21">
        <v>20872</v>
      </c>
      <c r="E22" s="21">
        <v>2354</v>
      </c>
      <c r="F22" s="22">
        <v>8380505</v>
      </c>
      <c r="G22" s="1">
        <v>45266</v>
      </c>
      <c r="H22" s="3" t="s">
        <v>28</v>
      </c>
      <c r="I22" s="3"/>
      <c r="J22" s="3"/>
      <c r="K22" s="3"/>
    </row>
    <row r="23" spans="1:11" ht="16.2">
      <c r="A23" s="36" t="s">
        <v>42</v>
      </c>
      <c r="B23" s="36"/>
      <c r="C23" s="21">
        <v>40393</v>
      </c>
      <c r="D23" s="23">
        <v>0</v>
      </c>
      <c r="E23" s="21">
        <v>40393</v>
      </c>
      <c r="F23" s="23">
        <v>0</v>
      </c>
      <c r="G23" s="2">
        <v>121495</v>
      </c>
      <c r="H23" s="3" t="s">
        <v>26</v>
      </c>
      <c r="I23" s="3"/>
      <c r="J23" s="3"/>
      <c r="K23" s="3"/>
    </row>
    <row r="24" spans="1:11" ht="16.2">
      <c r="A24" s="36" t="s">
        <v>43</v>
      </c>
      <c r="B24" s="36"/>
      <c r="C24" s="21">
        <v>29418</v>
      </c>
      <c r="D24" s="21">
        <v>21728</v>
      </c>
      <c r="E24" s="21">
        <v>7690</v>
      </c>
      <c r="F24" s="22">
        <v>4540410</v>
      </c>
      <c r="G24" s="1">
        <v>17374</v>
      </c>
      <c r="H24" s="3" t="s">
        <v>28</v>
      </c>
      <c r="I24" s="3"/>
      <c r="J24" s="3"/>
      <c r="K24" s="3"/>
    </row>
    <row r="25" spans="1:11" ht="16.2">
      <c r="A25" s="36" t="s">
        <v>44</v>
      </c>
      <c r="B25" s="36"/>
      <c r="C25" s="21">
        <v>14962</v>
      </c>
      <c r="D25" s="21">
        <v>14320</v>
      </c>
      <c r="E25" s="21">
        <v>642</v>
      </c>
      <c r="F25" s="22">
        <v>551970</v>
      </c>
      <c r="G25" s="1">
        <v>19405</v>
      </c>
      <c r="H25" s="3" t="s">
        <v>28</v>
      </c>
      <c r="I25" s="3"/>
      <c r="J25" s="3"/>
      <c r="K25" s="3"/>
    </row>
    <row r="26" spans="1:11" ht="15.75" customHeight="1">
      <c r="A26" s="36" t="s">
        <v>45</v>
      </c>
      <c r="B26" s="36"/>
      <c r="C26" s="21">
        <v>24704</v>
      </c>
      <c r="D26" s="23">
        <v>0</v>
      </c>
      <c r="E26" s="21">
        <v>24704</v>
      </c>
      <c r="F26" s="23">
        <v>0</v>
      </c>
      <c r="G26" s="2">
        <v>29617</v>
      </c>
      <c r="H26" s="5" t="s">
        <v>26</v>
      </c>
      <c r="I26" s="5"/>
      <c r="J26" s="5"/>
      <c r="K26" s="5"/>
    </row>
    <row r="27" spans="1:11" ht="16.2">
      <c r="A27" s="36" t="s">
        <v>46</v>
      </c>
      <c r="B27" s="36"/>
      <c r="C27" s="21">
        <v>14413</v>
      </c>
      <c r="D27" s="21">
        <v>10153</v>
      </c>
      <c r="E27" s="21">
        <v>4260</v>
      </c>
      <c r="F27" s="22">
        <v>826210</v>
      </c>
      <c r="G27" s="2">
        <v>13930</v>
      </c>
      <c r="H27" s="3" t="s">
        <v>28</v>
      </c>
      <c r="I27" s="3"/>
      <c r="J27" s="3"/>
      <c r="K27" s="3"/>
    </row>
    <row r="28" spans="1:11" ht="16.2">
      <c r="A28" s="36" t="s">
        <v>47</v>
      </c>
      <c r="B28" s="36"/>
      <c r="C28" s="21">
        <v>27073</v>
      </c>
      <c r="D28" s="21">
        <v>20038</v>
      </c>
      <c r="E28" s="21">
        <v>7035</v>
      </c>
      <c r="F28" s="22">
        <v>901190</v>
      </c>
      <c r="G28" s="1">
        <v>21803</v>
      </c>
      <c r="H28" s="3" t="s">
        <v>28</v>
      </c>
      <c r="I28" s="3"/>
      <c r="J28" s="3"/>
      <c r="K28" s="3"/>
    </row>
    <row r="29" spans="1:11" ht="16.2">
      <c r="A29" s="36" t="s">
        <v>48</v>
      </c>
      <c r="B29" s="36"/>
      <c r="C29" s="21">
        <v>26367</v>
      </c>
      <c r="D29" s="21">
        <v>8038</v>
      </c>
      <c r="E29" s="21">
        <v>18329</v>
      </c>
      <c r="F29" s="22">
        <v>491210</v>
      </c>
      <c r="G29" s="1">
        <v>34631</v>
      </c>
      <c r="H29" s="3" t="s">
        <v>28</v>
      </c>
      <c r="I29" s="3"/>
      <c r="J29" s="3"/>
      <c r="K29" s="3"/>
    </row>
    <row r="30" spans="1:11" ht="16.2">
      <c r="A30" s="36" t="s">
        <v>49</v>
      </c>
      <c r="B30" s="36"/>
      <c r="C30" s="21">
        <v>8332</v>
      </c>
      <c r="D30" s="25">
        <v>4257</v>
      </c>
      <c r="E30" s="21">
        <v>4075</v>
      </c>
      <c r="F30" s="22">
        <v>276131</v>
      </c>
      <c r="G30" s="1">
        <v>10117</v>
      </c>
      <c r="H30" s="3" t="s">
        <v>28</v>
      </c>
      <c r="I30" s="3"/>
      <c r="J30" s="3"/>
      <c r="K30" s="3"/>
    </row>
    <row r="31" spans="1:11" ht="16.2">
      <c r="A31" s="36" t="s">
        <v>50</v>
      </c>
      <c r="B31" s="36"/>
      <c r="C31" s="21">
        <v>44933</v>
      </c>
      <c r="D31" s="21">
        <v>33368</v>
      </c>
      <c r="E31" s="21">
        <v>11565</v>
      </c>
      <c r="F31" s="22">
        <v>1911678</v>
      </c>
      <c r="G31" s="2">
        <v>50041</v>
      </c>
      <c r="H31" s="3" t="s">
        <v>28</v>
      </c>
      <c r="I31" s="3"/>
      <c r="J31" s="3"/>
      <c r="K31" s="3"/>
    </row>
    <row r="32" spans="1:11" ht="16.2">
      <c r="A32" s="36" t="s">
        <v>51</v>
      </c>
      <c r="B32" s="36"/>
      <c r="C32" s="21">
        <v>24371</v>
      </c>
      <c r="D32" s="21">
        <v>19422</v>
      </c>
      <c r="E32" s="21">
        <v>4949</v>
      </c>
      <c r="F32" s="22">
        <v>1129353</v>
      </c>
      <c r="G32" s="2">
        <v>29992</v>
      </c>
      <c r="H32" s="3" t="s">
        <v>28</v>
      </c>
      <c r="I32" s="3"/>
      <c r="J32" s="3"/>
      <c r="K32" s="3"/>
    </row>
    <row r="33" spans="1:11" ht="16.2">
      <c r="A33" s="36" t="s">
        <v>52</v>
      </c>
      <c r="B33" s="36"/>
      <c r="C33" s="21">
        <v>103022</v>
      </c>
      <c r="D33" s="21">
        <v>20055</v>
      </c>
      <c r="E33" s="21">
        <v>82967</v>
      </c>
      <c r="F33" s="22">
        <v>1106000</v>
      </c>
      <c r="G33" s="1">
        <v>93547</v>
      </c>
      <c r="H33" s="3" t="s">
        <v>26</v>
      </c>
      <c r="I33" s="3"/>
      <c r="J33" s="3"/>
      <c r="K33" s="3"/>
    </row>
    <row r="34" spans="1:11" ht="16.2">
      <c r="A34" s="36" t="s">
        <v>53</v>
      </c>
      <c r="B34" s="36"/>
      <c r="C34" s="21">
        <v>28371</v>
      </c>
      <c r="D34" s="21">
        <v>28371</v>
      </c>
      <c r="E34" s="23">
        <v>0</v>
      </c>
      <c r="F34" s="22">
        <v>5674200</v>
      </c>
      <c r="G34" s="2">
        <v>34543</v>
      </c>
      <c r="H34" s="3" t="s">
        <v>28</v>
      </c>
      <c r="I34" s="3"/>
      <c r="J34" s="3"/>
      <c r="K34" s="3"/>
    </row>
    <row r="35" spans="1:11" ht="16.2">
      <c r="A35" s="36" t="s">
        <v>54</v>
      </c>
      <c r="B35" s="36"/>
      <c r="C35" s="34">
        <v>0</v>
      </c>
      <c r="D35" s="23">
        <v>0</v>
      </c>
      <c r="E35" s="23">
        <v>0</v>
      </c>
      <c r="F35" s="23">
        <v>0</v>
      </c>
      <c r="G35" s="35">
        <v>0</v>
      </c>
      <c r="H35" s="4" t="s">
        <v>55</v>
      </c>
      <c r="I35" s="3"/>
      <c r="J35" s="3"/>
      <c r="K35" s="3"/>
    </row>
    <row r="36" spans="1:11" ht="16.2">
      <c r="A36" s="36" t="s">
        <v>56</v>
      </c>
      <c r="B36" s="36"/>
      <c r="C36" s="21">
        <v>232292</v>
      </c>
      <c r="D36" s="21">
        <v>23812</v>
      </c>
      <c r="E36" s="21">
        <v>208480</v>
      </c>
      <c r="F36" s="22">
        <v>1555587</v>
      </c>
      <c r="G36" s="1">
        <v>240028</v>
      </c>
      <c r="H36" s="3" t="s">
        <v>57</v>
      </c>
      <c r="I36" s="3"/>
      <c r="J36" s="3"/>
      <c r="K36" s="3"/>
    </row>
    <row r="37" spans="1:11" ht="16.2">
      <c r="A37" s="36" t="s">
        <v>58</v>
      </c>
      <c r="B37" s="36"/>
      <c r="C37" s="34">
        <v>0</v>
      </c>
      <c r="D37" s="23">
        <v>0</v>
      </c>
      <c r="E37" s="23">
        <v>0</v>
      </c>
      <c r="F37" s="23">
        <v>0</v>
      </c>
      <c r="G37" s="35">
        <v>0</v>
      </c>
      <c r="H37" s="4" t="s">
        <v>55</v>
      </c>
      <c r="I37" s="3"/>
      <c r="J37" s="3"/>
      <c r="K37" s="3"/>
    </row>
    <row r="38" spans="1:11" ht="16.2">
      <c r="A38" s="36" t="s">
        <v>59</v>
      </c>
      <c r="B38" s="36"/>
      <c r="C38" s="21">
        <v>162604</v>
      </c>
      <c r="D38" s="23">
        <v>0</v>
      </c>
      <c r="E38" s="21">
        <v>162604</v>
      </c>
      <c r="F38" s="23">
        <v>0</v>
      </c>
      <c r="G38" s="2">
        <v>168020</v>
      </c>
      <c r="H38" s="3" t="s">
        <v>60</v>
      </c>
      <c r="I38" s="3"/>
      <c r="J38" s="3"/>
      <c r="K38" s="3"/>
    </row>
    <row r="39" spans="1:11" ht="16.2">
      <c r="A39" s="36" t="s">
        <v>61</v>
      </c>
      <c r="B39" s="36"/>
      <c r="C39" s="21">
        <v>185834</v>
      </c>
      <c r="D39" s="23">
        <v>0</v>
      </c>
      <c r="E39" s="21">
        <v>185834</v>
      </c>
      <c r="F39" s="23">
        <v>0</v>
      </c>
      <c r="G39" s="1">
        <v>192022</v>
      </c>
      <c r="H39" s="3" t="s">
        <v>60</v>
      </c>
      <c r="I39" s="3"/>
      <c r="J39" s="3"/>
      <c r="K39" s="3"/>
    </row>
    <row r="40" spans="1:11" ht="16.2">
      <c r="A40" s="36" t="s">
        <v>62</v>
      </c>
      <c r="B40" s="36"/>
      <c r="C40" s="21">
        <v>369280</v>
      </c>
      <c r="D40" s="21">
        <v>18221</v>
      </c>
      <c r="E40" s="21">
        <v>351059</v>
      </c>
      <c r="F40" s="22">
        <v>1048411</v>
      </c>
      <c r="G40" s="1">
        <v>353625</v>
      </c>
      <c r="H40" s="3" t="s">
        <v>63</v>
      </c>
      <c r="I40" s="3"/>
      <c r="J40" s="3"/>
      <c r="K40" s="3"/>
    </row>
    <row r="41" spans="1:11" ht="16.2">
      <c r="A41" s="36" t="s">
        <v>64</v>
      </c>
      <c r="B41" s="36"/>
      <c r="C41" s="21">
        <v>40555</v>
      </c>
      <c r="D41" s="23">
        <v>0</v>
      </c>
      <c r="E41" s="21">
        <v>40555</v>
      </c>
      <c r="F41" s="23">
        <v>0</v>
      </c>
      <c r="G41" s="2">
        <v>27090</v>
      </c>
      <c r="H41" s="3" t="s">
        <v>26</v>
      </c>
      <c r="I41" s="3"/>
      <c r="J41" s="3"/>
      <c r="K41" s="3"/>
    </row>
    <row r="42" spans="1:11" ht="16.2">
      <c r="A42" s="36" t="s">
        <v>65</v>
      </c>
      <c r="B42" s="36"/>
      <c r="C42" s="21">
        <v>128238</v>
      </c>
      <c r="D42" s="21">
        <v>113510</v>
      </c>
      <c r="E42" s="21">
        <v>14728</v>
      </c>
      <c r="F42" s="22">
        <v>5015725</v>
      </c>
      <c r="G42" s="1">
        <v>48903</v>
      </c>
      <c r="H42" s="3" t="s">
        <v>26</v>
      </c>
      <c r="I42" s="3"/>
      <c r="J42" s="3"/>
      <c r="K42" s="3"/>
    </row>
    <row r="43" spans="1:11" ht="16.2">
      <c r="A43" s="36" t="s">
        <v>66</v>
      </c>
      <c r="B43" s="36"/>
      <c r="C43" s="21">
        <v>20677</v>
      </c>
      <c r="D43" s="21">
        <v>14980</v>
      </c>
      <c r="E43" s="21">
        <v>5697</v>
      </c>
      <c r="F43" s="22">
        <v>4038864</v>
      </c>
      <c r="G43" s="2">
        <v>27048</v>
      </c>
      <c r="H43" s="3" t="s">
        <v>28</v>
      </c>
      <c r="I43" s="3"/>
      <c r="J43" s="3"/>
      <c r="K43" s="3"/>
    </row>
    <row r="44" spans="1:11" ht="16.2">
      <c r="A44" s="36" t="s">
        <v>67</v>
      </c>
      <c r="B44" s="36"/>
      <c r="C44" s="21">
        <v>19220</v>
      </c>
      <c r="D44" s="21">
        <v>10450</v>
      </c>
      <c r="E44" s="21">
        <v>8770</v>
      </c>
      <c r="F44" s="22">
        <v>591960</v>
      </c>
      <c r="G44" s="1">
        <v>34228</v>
      </c>
      <c r="H44" s="3" t="s">
        <v>68</v>
      </c>
      <c r="I44" s="6"/>
      <c r="J44" s="7"/>
      <c r="K44" s="7"/>
    </row>
    <row r="45" spans="1:11" ht="16.2">
      <c r="A45" s="36" t="s">
        <v>69</v>
      </c>
      <c r="B45" s="36"/>
      <c r="C45" s="21">
        <v>11334</v>
      </c>
      <c r="D45" s="21">
        <v>7056</v>
      </c>
      <c r="E45" s="21">
        <v>4278</v>
      </c>
      <c r="F45" s="22">
        <v>435730</v>
      </c>
      <c r="G45" s="1">
        <v>17776</v>
      </c>
      <c r="H45" s="3" t="s">
        <v>70</v>
      </c>
      <c r="I45" s="6"/>
      <c r="J45" s="7"/>
      <c r="K45" s="7"/>
    </row>
    <row r="46" spans="1:11" ht="16.2">
      <c r="A46" s="36" t="s">
        <v>71</v>
      </c>
      <c r="B46" s="36"/>
      <c r="C46" s="21">
        <v>15586</v>
      </c>
      <c r="D46" s="23">
        <v>0</v>
      </c>
      <c r="E46" s="21">
        <v>15586</v>
      </c>
      <c r="F46" s="23">
        <v>0</v>
      </c>
      <c r="G46" s="2">
        <v>16566</v>
      </c>
      <c r="H46" s="3" t="s">
        <v>72</v>
      </c>
      <c r="I46" s="6"/>
      <c r="J46" s="7"/>
      <c r="K46" s="7"/>
    </row>
    <row r="47" spans="1:11" ht="16.2">
      <c r="A47" s="36" t="s">
        <v>73</v>
      </c>
      <c r="B47" s="36"/>
      <c r="C47" s="21">
        <v>65904</v>
      </c>
      <c r="D47" s="23">
        <v>0</v>
      </c>
      <c r="E47" s="21">
        <v>65904</v>
      </c>
      <c r="F47" s="23">
        <v>0</v>
      </c>
      <c r="G47" s="2">
        <v>38315</v>
      </c>
      <c r="H47" s="3" t="s">
        <v>28</v>
      </c>
      <c r="I47" s="6"/>
      <c r="J47" s="7"/>
      <c r="K47" s="7"/>
    </row>
    <row r="48" spans="1:11" ht="16.2">
      <c r="A48" s="36" t="s">
        <v>74</v>
      </c>
      <c r="B48" s="36"/>
      <c r="C48" s="34">
        <v>0</v>
      </c>
      <c r="D48" s="23">
        <v>0</v>
      </c>
      <c r="E48" s="23">
        <v>0</v>
      </c>
      <c r="F48" s="23">
        <v>0</v>
      </c>
      <c r="G48" s="34">
        <v>0</v>
      </c>
      <c r="H48" s="3" t="s">
        <v>75</v>
      </c>
      <c r="I48" s="6"/>
      <c r="J48" s="7"/>
      <c r="K48" s="7"/>
    </row>
    <row r="49" spans="1:11" ht="16.2">
      <c r="A49" s="36" t="s">
        <v>76</v>
      </c>
      <c r="B49" s="36"/>
      <c r="C49" s="21">
        <v>3453</v>
      </c>
      <c r="D49" s="21">
        <v>1785</v>
      </c>
      <c r="E49" s="21">
        <v>1668</v>
      </c>
      <c r="F49" s="22">
        <v>273350</v>
      </c>
      <c r="G49" s="2">
        <v>4658</v>
      </c>
      <c r="H49" s="3" t="s">
        <v>28</v>
      </c>
      <c r="I49" s="6"/>
      <c r="J49" s="7"/>
      <c r="K49" s="7"/>
    </row>
    <row r="50" spans="1:11" ht="16.2">
      <c r="A50" s="36" t="s">
        <v>77</v>
      </c>
      <c r="B50" s="36"/>
      <c r="C50" s="21">
        <v>2629</v>
      </c>
      <c r="D50" s="21">
        <v>1337</v>
      </c>
      <c r="E50" s="21">
        <v>1292</v>
      </c>
      <c r="F50" s="22">
        <v>144050</v>
      </c>
      <c r="G50" s="2">
        <v>1595</v>
      </c>
      <c r="H50" s="3" t="s">
        <v>28</v>
      </c>
      <c r="I50" s="6"/>
      <c r="J50" s="7"/>
      <c r="K50" s="7"/>
    </row>
    <row r="51" spans="1:11" ht="16.2">
      <c r="A51" s="36" t="s">
        <v>78</v>
      </c>
      <c r="B51" s="36"/>
      <c r="C51" s="21">
        <v>8021</v>
      </c>
      <c r="D51" s="23">
        <v>0</v>
      </c>
      <c r="E51" s="21">
        <v>8021</v>
      </c>
      <c r="F51" s="23">
        <v>0</v>
      </c>
      <c r="G51" s="2">
        <v>7838</v>
      </c>
      <c r="H51" s="3" t="s">
        <v>79</v>
      </c>
      <c r="I51" s="6"/>
      <c r="J51" s="7"/>
      <c r="K51" s="7"/>
    </row>
    <row r="52" spans="1:11" ht="16.2">
      <c r="A52" s="36" t="s">
        <v>80</v>
      </c>
      <c r="B52" s="36"/>
      <c r="C52" s="21">
        <v>8491</v>
      </c>
      <c r="D52" s="21">
        <v>5363</v>
      </c>
      <c r="E52" s="21">
        <v>3128</v>
      </c>
      <c r="F52" s="22">
        <v>350220</v>
      </c>
      <c r="G52" s="2">
        <v>7233</v>
      </c>
      <c r="H52" s="3" t="s">
        <v>28</v>
      </c>
      <c r="I52" s="6"/>
      <c r="J52" s="7"/>
      <c r="K52" s="7"/>
    </row>
    <row r="53" spans="1:11" ht="19.8">
      <c r="A53" s="26" t="s">
        <v>81</v>
      </c>
      <c r="B53" s="27"/>
      <c r="C53" s="27"/>
      <c r="D53" s="27"/>
      <c r="E53" s="27"/>
      <c r="F53" s="27"/>
      <c r="G53" s="27"/>
      <c r="H53" s="27"/>
      <c r="I53" s="27"/>
      <c r="J53" s="27"/>
      <c r="K53" s="28"/>
    </row>
    <row r="54" spans="1:11" ht="19.8">
      <c r="A54" s="26" t="s">
        <v>82</v>
      </c>
      <c r="B54" s="27"/>
      <c r="C54" s="27"/>
      <c r="D54" s="27"/>
      <c r="E54" s="27"/>
      <c r="F54" s="27"/>
      <c r="G54" s="27"/>
      <c r="H54" s="27"/>
      <c r="I54" s="27"/>
      <c r="J54" s="27"/>
      <c r="K54" s="29" t="s">
        <v>90</v>
      </c>
    </row>
    <row r="55" spans="1:11" ht="21" customHeight="1">
      <c r="A55" s="26" t="s">
        <v>83</v>
      </c>
      <c r="B55" s="27"/>
      <c r="C55" s="27"/>
      <c r="D55" s="27"/>
      <c r="E55" s="27"/>
      <c r="F55" s="27"/>
      <c r="G55" s="27"/>
      <c r="H55" s="27"/>
      <c r="I55" s="27"/>
      <c r="J55" s="27"/>
      <c r="K55" s="27"/>
    </row>
    <row r="56" spans="1:11" ht="16.2">
      <c r="A56" s="10" t="s">
        <v>84</v>
      </c>
      <c r="B56" s="10"/>
      <c r="C56" s="10"/>
      <c r="D56" s="30" t="s">
        <v>85</v>
      </c>
      <c r="E56" s="10"/>
      <c r="F56" s="12"/>
      <c r="G56" s="10" t="s">
        <v>86</v>
      </c>
      <c r="H56" s="10"/>
      <c r="J56" s="16" t="s">
        <v>87</v>
      </c>
      <c r="K56" s="10"/>
    </row>
    <row r="57" spans="1:11" ht="30" customHeight="1">
      <c r="B57" s="10"/>
      <c r="C57" s="10"/>
      <c r="D57" s="30"/>
      <c r="E57" s="10"/>
      <c r="F57" s="10"/>
      <c r="G57" s="10" t="s">
        <v>88</v>
      </c>
      <c r="H57" s="10"/>
      <c r="J57" s="10"/>
      <c r="K57" s="10"/>
    </row>
  </sheetData>
  <mergeCells count="61">
    <mergeCell ref="C2:I2"/>
    <mergeCell ref="A3:K3"/>
    <mergeCell ref="E5:G5"/>
    <mergeCell ref="A6:B8"/>
    <mergeCell ref="C6:E6"/>
    <mergeCell ref="F6:F8"/>
    <mergeCell ref="G6:G8"/>
    <mergeCell ref="H6:K8"/>
    <mergeCell ref="A9:B9"/>
    <mergeCell ref="H9:K9"/>
    <mergeCell ref="A10:B10"/>
    <mergeCell ref="A11:B11"/>
    <mergeCell ref="H11:I11"/>
    <mergeCell ref="A12:B12"/>
    <mergeCell ref="H12:I12"/>
    <mergeCell ref="A13:B13"/>
    <mergeCell ref="A14:B14"/>
    <mergeCell ref="H14:K14"/>
    <mergeCell ref="A15:B15"/>
    <mergeCell ref="H15:K15"/>
    <mergeCell ref="A16:B16"/>
    <mergeCell ref="H16:K16"/>
    <mergeCell ref="A17:B17"/>
    <mergeCell ref="A18:B18"/>
    <mergeCell ref="H18:K18"/>
    <mergeCell ref="A19:B19"/>
    <mergeCell ref="H19:K19"/>
    <mergeCell ref="A20:B20"/>
    <mergeCell ref="H20:K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1:B41"/>
    <mergeCell ref="A42:B42"/>
    <mergeCell ref="A43:B43"/>
    <mergeCell ref="A44:B44"/>
    <mergeCell ref="A45:B45"/>
    <mergeCell ref="A51:B51"/>
    <mergeCell ref="A52:B52"/>
    <mergeCell ref="A46:B46"/>
    <mergeCell ref="A47:B47"/>
    <mergeCell ref="A48:B48"/>
    <mergeCell ref="A49:B49"/>
    <mergeCell ref="A50:B50"/>
  </mergeCells>
  <phoneticPr fontId="23" type="noConversion"/>
  <printOptions horizontalCentered="1"/>
  <pageMargins left="0.23611111111111099" right="0.23611111111111099" top="0.74791666666666701" bottom="0.74791666666666701" header="0.511811023622047" footer="0.511811023622047"/>
  <pageSetup paperSize="8" scale="80" firstPageNumber="8" orientation="landscape" useFirstPageNumber="1" r:id="rId1"/>
</worksheet>
</file>

<file path=docProps/app.xml><?xml version="1.0" encoding="utf-8"?>
<Properties xmlns="http://schemas.openxmlformats.org/officeDocument/2006/extended-properties" xmlns:vt="http://schemas.openxmlformats.org/officeDocument/2006/docPropsVTypes">
  <Template/>
  <TotalTime>3399</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20702-01-02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蔡誠恩</dc:creator>
  <dc:description/>
  <cp:lastModifiedBy>觀旅局</cp:lastModifiedBy>
  <cp:revision>554</cp:revision>
  <cp:lastPrinted>2026-04-17T01:40:46Z</cp:lastPrinted>
  <dcterms:created xsi:type="dcterms:W3CDTF">2023-05-08T00:52:05Z</dcterms:created>
  <dcterms:modified xsi:type="dcterms:W3CDTF">2026-05-19T08:17:29Z</dcterms:modified>
  <dc:language>zh-TW</dc:language>
</cp:coreProperties>
</file>