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Users\user\Desktop\4月景點遊客人次\"/>
    </mc:Choice>
  </mc:AlternateContent>
  <xr:revisionPtr revIDLastSave="0" documentId="13_ncr:1_{1234629F-B451-469D-8B46-D7F7932D7901}" xr6:coauthVersionLast="47" xr6:coauthVersionMax="47" xr10:uidLastSave="{00000000-0000-0000-0000-000000000000}"/>
  <bookViews>
    <workbookView xWindow="-108" yWindow="-108" windowWidth="23256" windowHeight="1245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<sst xmlns="http://schemas.openxmlformats.org/spreadsheetml/2006/main" count="93" uniqueCount="72">
  <si>
    <t>公開類</t>
  </si>
  <si>
    <t>編製機關</t>
  </si>
  <si>
    <t>臺南市政府觀光旅遊局</t>
  </si>
  <si>
    <t>月　報</t>
  </si>
  <si>
    <t>次月底以前編報</t>
  </si>
  <si>
    <t>表　　號</t>
  </si>
  <si>
    <t>20702-01-01-2</t>
  </si>
  <si>
    <t>臺南市觀光遊憩據點遊客人次統計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</si>
  <si>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</si>
  <si>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</si>
  <si>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</si>
  <si>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</si>
  <si>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</si>
  <si>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</si>
  <si>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</si>
  <si>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</si>
  <si>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</si>
  <si>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</si>
  <si>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</si>
  <si>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</si>
  <si>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七股鹽業遊憩區</t>
  </si>
  <si>
    <t>電信數據人數推估(自115年1月起統計)</t>
  </si>
  <si>
    <t>北門鹽業遊憩區</t>
  </si>
  <si>
    <t>柳營尖山埤渡假村</t>
  </si>
  <si>
    <t xml:space="preserve">門票數  </t>
  </si>
  <si>
    <t>烏山頭水庫風景區</t>
  </si>
  <si>
    <t>曾文水庫</t>
  </si>
  <si>
    <t>關子嶺溫泉區</t>
  </si>
  <si>
    <t>自動車流監視</t>
  </si>
  <si>
    <t>虎頭埤風景區</t>
  </si>
  <si>
    <t>門票數</t>
  </si>
  <si>
    <t>走馬瀨農場</t>
  </si>
  <si>
    <t>烏樹林休閒園區</t>
  </si>
  <si>
    <t>頑皮世界</t>
  </si>
  <si>
    <t>南鯤鯓代天府</t>
  </si>
  <si>
    <t>廟方估計</t>
  </si>
  <si>
    <t>麻豆代天府</t>
  </si>
  <si>
    <t>國立臺灣歷史博物館</t>
  </si>
  <si>
    <t>奇美博物館</t>
  </si>
  <si>
    <t>赤嵌園區</t>
  </si>
  <si>
    <t>門票數及電信數據</t>
  </si>
  <si>
    <t>孔廟園區</t>
  </si>
  <si>
    <t>人工計數器及電信數據</t>
  </si>
  <si>
    <t>祀典武廟</t>
  </si>
  <si>
    <t>電信數據人數推估</t>
  </si>
  <si>
    <t>大天后宮</t>
  </si>
  <si>
    <t>安平</t>
  </si>
  <si>
    <t>臺南市美術館</t>
  </si>
  <si>
    <t>門票數及人工計數(自115年1月起臺南市美術館2館更名為臺南國家美術館)</t>
  </si>
  <si>
    <t>臺南山上花園水道博物館</t>
  </si>
  <si>
    <t>門票數及人工計數</t>
  </si>
  <si>
    <t>南紡購物中心</t>
  </si>
  <si>
    <t>新化老街</t>
  </si>
  <si>
    <t>鹽水老街</t>
  </si>
  <si>
    <t>黃金海岸</t>
  </si>
  <si>
    <t>藍晒圖文創園區</t>
  </si>
  <si>
    <t>國華友愛商圈</t>
  </si>
  <si>
    <t>海安商圈</t>
  </si>
  <si>
    <t>正統鹿耳門聖母廟</t>
  </si>
  <si>
    <t>梅嶺風景區</t>
  </si>
  <si>
    <t>四草綠色隧道及台江國家公園周邊</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</si>
  <si>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</si>
  <si>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</si>
  <si>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</si>
  <si>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</si>
  <si>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</si>
  <si>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</si>
  <si>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</si>
  <si>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</si>
  <si>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</si>
  <si>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115  年　4  月</t>
    <phoneticPr fontId="19" type="noConversion"/>
  </si>
  <si>
    <t>中華民國  115  年  5   月  19   日編報</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</si>
</sst>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0">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color rgb="FF000000"/>
      <name val="Century"/>
      <family val="1"/>
      <charset val="1"/>
    </font>
    <font>
      <sz val="12"/>
      <color rgb="FF000000"/>
      <name val="DFKai-SB"/>
      <family val="4"/>
      <charset val="136"/>
    </font>
    <font>
      <sz val="12"/>
      <name val="Century"/>
      <family val="1"/>
      <charset val="1"/>
    </font>
    <font>
      <sz val="11"/>
      <color rgb="FF000000"/>
      <name val="標楷體"/>
      <family val="4"/>
      <charset val="136"/>
    </font>
    <font>
      <u/>
      <sz val="14"/>
      <color rgb="FF000000"/>
      <name val="標楷體"/>
      <family val="4"/>
      <charset val="136"/>
    </font>
    <font>
      <sz val="9"/>
      <name val="新細明體"/>
      <family val="1"/>
      <charset val="136"/>
    </font>
  </fonts>
  <fills count="3">
    <fill>
      <patternFill patternType="none"/>
    </fill>
    <fill>
      <patternFill patternType="gray125"/>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top style="thin">
        <color auto="1"/>
      </top>
      <bottom style="thin">
        <color auto="1"/>
      </bottom>
      <diagonal/>
    </border>
    <border>
      <left/>
      <right/>
      <top style="thin">
        <color rgb="FF800000"/>
      </top>
      <bottom style="thin">
        <color rgb="FF800000"/>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44">
    <xf numFmtId="0" fontId="0" fillId="0" borderId="0" xfId="0">
      <alignment vertical="center"/>
    </xf>
    <xf numFmtId="179" fontId="16" fillId="2" borderId="6" xfId="0" applyNumberFormat="1" applyFont="1" applyFill="1" applyBorder="1" applyAlignment="1"/>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8" xfId="0" applyNumberFormat="1" applyFont="1" applyFill="1" applyBorder="1" applyAlignment="1"/>
    <xf numFmtId="180" fontId="14" fillId="2" borderId="8" xfId="0" applyNumberFormat="1" applyFont="1" applyFill="1" applyBorder="1" applyAlignment="1"/>
    <xf numFmtId="0" fontId="13" fillId="2" borderId="9" xfId="35" applyFont="1" applyFill="1" applyBorder="1" applyAlignment="1" applyProtection="1">
      <alignment horizontal="left" vertical="center"/>
    </xf>
    <xf numFmtId="0" fontId="13" fillId="2" borderId="8" xfId="35" applyFont="1" applyFill="1" applyBorder="1" applyAlignment="1" applyProtection="1">
      <alignment horizontal="left" vertical="center"/>
    </xf>
    <xf numFmtId="176" fontId="15" fillId="2" borderId="6" xfId="0" applyNumberFormat="1" applyFont="1" applyFill="1" applyBorder="1" applyAlignment="1">
      <alignment vertical="center" wrapText="1"/>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18"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0" fontId="13" fillId="2" borderId="7" xfId="32" applyFont="1" applyFill="1" applyBorder="1" applyAlignment="1" applyProtection="1">
      <alignment horizontal="left"/>
    </xf>
    <xf numFmtId="179" fontId="14" fillId="2" borderId="6" xfId="0" applyNumberFormat="1" applyFont="1" applyFill="1" applyBorder="1" applyAlignment="1"/>
    <xf numFmtId="0" fontId="13" fillId="2" borderId="10" xfId="35" applyFont="1" applyFill="1" applyBorder="1" applyAlignment="1" applyProtection="1">
      <alignment horizontal="left"/>
    </xf>
    <xf numFmtId="0" fontId="13" fillId="2" borderId="6" xfId="32" applyFont="1" applyFill="1" applyBorder="1" applyAlignment="1" applyProtection="1">
      <alignment horizontal="left"/>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13" fillId="2" borderId="7" xfId="32" applyFont="1" applyFill="1" applyBorder="1" applyAlignment="1" applyProtection="1">
      <alignment horizontal="left"/>
    </xf>
    <xf numFmtId="0" fontId="0" fillId="2" borderId="0" xfId="0" applyFill="1">
      <alignment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7"/>
  <sheetViews>
    <sheetView tabSelected="1" topLeftCell="C19" zoomScaleNormal="100" workbookViewId="0">
      <selection activeCell="C8" sqref="C8"/>
    </sheetView>
  </sheetViews>
  <sheetFormatPr defaultColWidth="10.6640625" defaultRowHeight="16.2"/>
  <cols>
    <col min="1" max="1" width="12.44140625" style="7" customWidth="1"/>
    <col min="2" max="2" width="23" style="7" customWidth="1"/>
    <col min="3" max="3" width="18.88671875" style="7" customWidth="1"/>
    <col min="4" max="7" width="17.33203125" style="7" customWidth="1"/>
    <col min="8" max="8" width="21.88671875" style="27" customWidth="1"/>
    <col min="9" max="9" width="17.77734375" style="7" customWidth="1"/>
    <col min="10" max="10" width="10.5546875" style="7" customWidth="1"/>
    <col min="11" max="11" width="15.77734375" style="7" customWidth="1"/>
    <col min="12" max="12" width="49.77734375" style="7" customWidth="1"/>
    <col min="13" max="256" width="10.6640625" style="7"/>
    <col min="257" max="257" width="12.44140625" style="7" customWidth="1"/>
    <col min="258" max="258" width="12" style="7" customWidth="1"/>
    <col min="259" max="259" width="18.88671875" style="7" customWidth="1"/>
    <col min="260" max="263" width="17.33203125" style="7" customWidth="1"/>
    <col min="264" max="264" width="21.88671875" style="7" customWidth="1"/>
    <col min="265" max="265" width="17.77734375" style="7" customWidth="1"/>
    <col min="266" max="266" width="13.6640625" style="7" customWidth="1"/>
    <col min="267" max="267" width="15.77734375" style="7" customWidth="1"/>
    <col min="268" max="268" width="33.77734375" style="7" customWidth="1"/>
    <col min="269" max="512" width="10.6640625" style="7"/>
    <col min="513" max="513" width="12.44140625" style="7" customWidth="1"/>
    <col min="514" max="514" width="12" style="7" customWidth="1"/>
    <col min="515" max="515" width="18.88671875" style="7" customWidth="1"/>
    <col min="516" max="519" width="17.33203125" style="7" customWidth="1"/>
    <col min="520" max="520" width="21.88671875" style="7" customWidth="1"/>
    <col min="521" max="521" width="17.77734375" style="7" customWidth="1"/>
    <col min="522" max="522" width="13.6640625" style="7" customWidth="1"/>
    <col min="523" max="523" width="15.77734375" style="7" customWidth="1"/>
    <col min="524" max="524" width="33.77734375" style="7" customWidth="1"/>
    <col min="525" max="768" width="10.6640625" style="7"/>
    <col min="769" max="769" width="12.44140625" style="7" customWidth="1"/>
    <col min="770" max="770" width="12" style="7" customWidth="1"/>
    <col min="771" max="771" width="18.88671875" style="7" customWidth="1"/>
    <col min="772" max="775" width="17.33203125" style="7" customWidth="1"/>
    <col min="776" max="776" width="21.88671875" style="7" customWidth="1"/>
    <col min="777" max="777" width="17.77734375" style="7" customWidth="1"/>
    <col min="778" max="778" width="13.6640625" style="7" customWidth="1"/>
    <col min="779" max="779" width="15.77734375" style="7" customWidth="1"/>
    <col min="780" max="780" width="33.77734375" style="7" customWidth="1"/>
    <col min="781" max="1024" width="10.6640625" style="7"/>
    <col min="1025" max="16384" width="10.6640625" style="8"/>
  </cols>
  <sheetData>
    <row r="1" spans="1:256" ht="18.75" customHeight="1">
      <c r="A1" s="2" t="s">
        <v>0</v>
      </c>
      <c r="B1" s="3"/>
      <c r="C1" s="3"/>
      <c r="D1" s="3"/>
      <c r="E1" s="3"/>
      <c r="F1" s="3"/>
      <c r="G1" s="3"/>
      <c r="H1" s="4"/>
      <c r="I1" s="3"/>
      <c r="J1" s="3"/>
      <c r="K1" s="5" t="s">
        <v>1</v>
      </c>
      <c r="L1" s="5" t="s">
        <v>2</v>
      </c>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row>
    <row r="2" spans="1:256" ht="18.75" customHeight="1">
      <c r="A2" s="5" t="s">
        <v>3</v>
      </c>
      <c r="B2" s="9" t="s">
        <v>4</v>
      </c>
      <c r="C2" s="9"/>
      <c r="D2" s="32"/>
      <c r="E2" s="32"/>
      <c r="F2" s="32"/>
      <c r="G2" s="32"/>
      <c r="H2" s="32"/>
      <c r="I2" s="32"/>
      <c r="J2" s="32"/>
      <c r="K2" s="5" t="s">
        <v>5</v>
      </c>
      <c r="L2" s="10" t="s">
        <v>6</v>
      </c>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row>
    <row r="3" spans="1:256" ht="24" customHeight="1">
      <c r="A3" s="33" t="s">
        <v>7</v>
      </c>
      <c r="B3" s="33"/>
      <c r="C3" s="33"/>
      <c r="D3" s="33"/>
      <c r="E3" s="33"/>
      <c r="F3" s="33"/>
      <c r="G3" s="33"/>
      <c r="H3" s="33"/>
      <c r="I3" s="33"/>
      <c r="J3" s="33"/>
      <c r="K3" s="33"/>
      <c r="L3" s="33"/>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row>
    <row r="4" spans="1:256" ht="11.25" customHeight="1">
      <c r="A4" s="3"/>
      <c r="B4" s="3"/>
      <c r="C4" s="3"/>
      <c r="D4" s="3"/>
      <c r="E4" s="3"/>
      <c r="F4" s="3"/>
      <c r="G4" s="3"/>
      <c r="H4" s="4"/>
      <c r="I4" s="3"/>
      <c r="J4" s="3"/>
      <c r="K4" s="3"/>
      <c r="L4" s="11"/>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row>
    <row r="5" spans="1:256" ht="18" customHeight="1">
      <c r="A5" s="11"/>
      <c r="B5" s="12"/>
      <c r="C5" s="12"/>
      <c r="D5" s="12"/>
      <c r="E5" s="34" t="s">
        <v>70</v>
      </c>
      <c r="F5" s="34"/>
      <c r="G5" s="34"/>
      <c r="H5" s="34"/>
      <c r="I5" s="34"/>
      <c r="J5" s="12"/>
      <c r="K5" s="12"/>
      <c r="L5" s="13" t="s">
        <v>8</v>
      </c>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row>
    <row r="6" spans="1:256" ht="20.25" customHeight="1">
      <c r="A6" s="35" t="s">
        <v>9</v>
      </c>
      <c r="B6" s="35"/>
      <c r="C6" s="36" t="s">
        <v>10</v>
      </c>
      <c r="D6" s="36"/>
      <c r="E6" s="36"/>
      <c r="F6" s="36"/>
      <c r="G6" s="36"/>
      <c r="H6" s="37" t="s">
        <v>11</v>
      </c>
      <c r="I6" s="38" t="s">
        <v>12</v>
      </c>
      <c r="J6" s="39" t="s">
        <v>13</v>
      </c>
      <c r="K6" s="39"/>
      <c r="L6" s="39"/>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row>
    <row r="7" spans="1:256" s="16" customFormat="1" ht="48.6">
      <c r="A7" s="35"/>
      <c r="B7" s="35"/>
      <c r="C7" s="14" t="s">
        <v>14</v>
      </c>
      <c r="D7" s="14" t="s">
        <v>15</v>
      </c>
      <c r="E7" s="14" t="s">
        <v>16</v>
      </c>
      <c r="F7" s="15" t="s">
        <v>17</v>
      </c>
      <c r="G7" s="15" t="s">
        <v>18</v>
      </c>
      <c r="H7" s="37"/>
      <c r="I7" s="38"/>
      <c r="J7" s="38"/>
      <c r="K7" s="39"/>
      <c r="L7" s="39"/>
    </row>
    <row r="8" spans="1:256" ht="19.5" customHeight="1">
      <c r="A8" s="40" t="s">
        <v>19</v>
      </c>
      <c r="B8" s="40"/>
      <c r="C8" s="17">
        <f t="shared" ref="C8:I8" si="0">SUM(C9:C39)</f>
        <v>8872501</v>
      </c>
      <c r="D8" s="17">
        <f t="shared" si="0"/>
        <v>349588</v>
      </c>
      <c r="E8" s="17">
        <f t="shared" si="0"/>
        <v>8522913</v>
      </c>
      <c r="F8" s="17">
        <f>SUM(F9:F39)</f>
        <v>4108654</v>
      </c>
      <c r="G8" s="17">
        <f>SUM(G9:G39)</f>
        <v>4763847</v>
      </c>
      <c r="H8" s="18">
        <f t="shared" si="0"/>
        <v>28406760</v>
      </c>
      <c r="I8" s="17">
        <f t="shared" si="0"/>
        <v>8412660</v>
      </c>
      <c r="J8" s="41"/>
      <c r="K8" s="41"/>
      <c r="L8" s="41"/>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row>
    <row r="9" spans="1:256">
      <c r="A9" s="19" t="s">
        <v>20</v>
      </c>
      <c r="B9" s="20"/>
      <c r="C9" s="17">
        <v>32567</v>
      </c>
      <c r="D9" s="21">
        <v>0</v>
      </c>
      <c r="E9" s="17">
        <v>32567</v>
      </c>
      <c r="F9" s="17">
        <v>19595</v>
      </c>
      <c r="G9" s="17">
        <v>12972</v>
      </c>
      <c r="H9" s="21">
        <v>0</v>
      </c>
      <c r="I9" s="1"/>
      <c r="J9" s="42" t="s">
        <v>21</v>
      </c>
      <c r="K9" s="42"/>
      <c r="L9" s="42"/>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row>
    <row r="10" spans="1:256">
      <c r="A10" s="19" t="s">
        <v>22</v>
      </c>
      <c r="B10" s="20"/>
      <c r="C10" s="17">
        <v>131712</v>
      </c>
      <c r="D10" s="21">
        <v>0</v>
      </c>
      <c r="E10" s="17">
        <v>131712</v>
      </c>
      <c r="F10" s="17">
        <v>79041</v>
      </c>
      <c r="G10" s="17">
        <v>52671</v>
      </c>
      <c r="H10" s="21">
        <v>0</v>
      </c>
      <c r="I10" s="1"/>
      <c r="J10" s="42" t="s">
        <v>21</v>
      </c>
      <c r="K10" s="42"/>
      <c r="L10" s="42"/>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row>
    <row r="11" spans="1:256">
      <c r="A11" s="19" t="s">
        <v>23</v>
      </c>
      <c r="B11" s="20"/>
      <c r="C11" s="17">
        <v>20906</v>
      </c>
      <c r="D11" s="17">
        <v>14441</v>
      </c>
      <c r="E11" s="17">
        <v>6465</v>
      </c>
      <c r="F11" s="17">
        <v>7955</v>
      </c>
      <c r="G11" s="17">
        <v>12951</v>
      </c>
      <c r="H11" s="18">
        <v>470900</v>
      </c>
      <c r="I11" s="1">
        <v>18681</v>
      </c>
      <c r="J11" s="42" t="s">
        <v>24</v>
      </c>
      <c r="K11" s="42"/>
      <c r="L11" s="42"/>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row>
    <row r="12" spans="1:256">
      <c r="A12" s="19" t="s">
        <v>25</v>
      </c>
      <c r="B12" s="20"/>
      <c r="C12" s="17">
        <v>14962</v>
      </c>
      <c r="D12" s="17">
        <v>14320</v>
      </c>
      <c r="E12" s="17">
        <v>642</v>
      </c>
      <c r="F12" s="17">
        <v>3194</v>
      </c>
      <c r="G12" s="17">
        <v>11768</v>
      </c>
      <c r="H12" s="18">
        <v>551970</v>
      </c>
      <c r="I12" s="1">
        <v>19405</v>
      </c>
      <c r="J12" s="42" t="s">
        <v>24</v>
      </c>
      <c r="K12" s="42"/>
      <c r="L12" s="42"/>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row>
    <row r="13" spans="1:256">
      <c r="A13" s="19" t="s">
        <v>26</v>
      </c>
      <c r="B13" s="20"/>
      <c r="C13" s="17">
        <v>27073</v>
      </c>
      <c r="D13" s="17">
        <v>20038</v>
      </c>
      <c r="E13" s="17">
        <v>7035</v>
      </c>
      <c r="F13" s="17">
        <v>11173</v>
      </c>
      <c r="G13" s="17">
        <v>15900</v>
      </c>
      <c r="H13" s="18">
        <v>901190</v>
      </c>
      <c r="I13" s="1">
        <v>21803</v>
      </c>
      <c r="J13" s="42" t="s">
        <v>24</v>
      </c>
      <c r="K13" s="42"/>
      <c r="L13" s="42"/>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row>
    <row r="14" spans="1:256">
      <c r="A14" s="19" t="s">
        <v>27</v>
      </c>
      <c r="B14" s="20"/>
      <c r="C14" s="17">
        <v>82781</v>
      </c>
      <c r="D14" s="21">
        <v>0</v>
      </c>
      <c r="E14" s="17">
        <v>82781</v>
      </c>
      <c r="F14" s="17">
        <v>47102</v>
      </c>
      <c r="G14" s="17">
        <v>35679</v>
      </c>
      <c r="H14" s="21">
        <v>0</v>
      </c>
      <c r="I14" s="1">
        <v>101744</v>
      </c>
      <c r="J14" s="42" t="s">
        <v>28</v>
      </c>
      <c r="K14" s="42"/>
      <c r="L14" s="42"/>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c r="A15" s="19" t="s">
        <v>29</v>
      </c>
      <c r="B15" s="20"/>
      <c r="C15" s="17">
        <v>26367</v>
      </c>
      <c r="D15" s="17">
        <v>8038</v>
      </c>
      <c r="E15" s="17">
        <v>18329</v>
      </c>
      <c r="F15" s="17">
        <v>12437</v>
      </c>
      <c r="G15" s="17">
        <v>13930</v>
      </c>
      <c r="H15" s="18">
        <v>491210</v>
      </c>
      <c r="I15" s="1">
        <v>34631</v>
      </c>
      <c r="J15" s="42" t="s">
        <v>30</v>
      </c>
      <c r="K15" s="42"/>
      <c r="L15" s="42"/>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spans="1:256">
      <c r="A16" s="19" t="s">
        <v>31</v>
      </c>
      <c r="B16" s="20"/>
      <c r="C16" s="17">
        <v>29418</v>
      </c>
      <c r="D16" s="17">
        <v>21728</v>
      </c>
      <c r="E16" s="17">
        <v>7690</v>
      </c>
      <c r="F16" s="17">
        <v>10002</v>
      </c>
      <c r="G16" s="17">
        <v>19416</v>
      </c>
      <c r="H16" s="18">
        <v>4540410</v>
      </c>
      <c r="I16" s="1">
        <v>17374</v>
      </c>
      <c r="J16" s="42" t="s">
        <v>30</v>
      </c>
      <c r="K16" s="42"/>
      <c r="L16" s="42"/>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row>
    <row r="17" spans="1:256">
      <c r="A17" s="19" t="s">
        <v>32</v>
      </c>
      <c r="B17" s="20"/>
      <c r="C17" s="17">
        <v>8145</v>
      </c>
      <c r="D17" s="21">
        <v>0</v>
      </c>
      <c r="E17" s="17">
        <v>8145</v>
      </c>
      <c r="F17" s="17">
        <v>4878</v>
      </c>
      <c r="G17" s="17">
        <v>3267</v>
      </c>
      <c r="H17" s="21">
        <v>0</v>
      </c>
      <c r="I17" s="1">
        <v>10179</v>
      </c>
      <c r="J17" s="42" t="s">
        <v>30</v>
      </c>
      <c r="K17" s="42"/>
      <c r="L17" s="42"/>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row>
    <row r="18" spans="1:256">
      <c r="A18" s="19" t="s">
        <v>33</v>
      </c>
      <c r="B18" s="20"/>
      <c r="C18" s="17">
        <v>23226</v>
      </c>
      <c r="D18" s="17">
        <v>20872</v>
      </c>
      <c r="E18" s="17">
        <v>2354</v>
      </c>
      <c r="F18" s="17">
        <v>14917</v>
      </c>
      <c r="G18" s="17">
        <v>8309</v>
      </c>
      <c r="H18" s="18">
        <v>8380505</v>
      </c>
      <c r="I18" s="1">
        <v>45266</v>
      </c>
      <c r="J18" s="42" t="s">
        <v>30</v>
      </c>
      <c r="K18" s="42"/>
      <c r="L18" s="42"/>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row>
    <row r="19" spans="1:256">
      <c r="A19" s="19" t="s">
        <v>34</v>
      </c>
      <c r="B19" s="20"/>
      <c r="C19" s="17">
        <v>615000</v>
      </c>
      <c r="D19" s="21">
        <v>0</v>
      </c>
      <c r="E19" s="17">
        <v>615000</v>
      </c>
      <c r="F19" s="17">
        <v>369000</v>
      </c>
      <c r="G19" s="17">
        <v>246000</v>
      </c>
      <c r="H19" s="21">
        <v>0</v>
      </c>
      <c r="I19" s="1">
        <v>596000</v>
      </c>
      <c r="J19" s="42" t="s">
        <v>35</v>
      </c>
      <c r="K19" s="42"/>
      <c r="L19" s="42"/>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row>
    <row r="20" spans="1:256">
      <c r="A20" s="19" t="s">
        <v>36</v>
      </c>
      <c r="B20" s="20"/>
      <c r="C20" s="17">
        <v>416461</v>
      </c>
      <c r="D20" s="21">
        <v>0</v>
      </c>
      <c r="E20" s="17">
        <v>416461</v>
      </c>
      <c r="F20" s="17">
        <v>249877</v>
      </c>
      <c r="G20" s="17">
        <v>166584</v>
      </c>
      <c r="H20" s="21">
        <v>0</v>
      </c>
      <c r="I20" s="1">
        <v>404258</v>
      </c>
      <c r="J20" s="42" t="s">
        <v>35</v>
      </c>
      <c r="K20" s="42"/>
      <c r="L20" s="42"/>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row>
    <row r="21" spans="1:256">
      <c r="A21" s="19" t="s">
        <v>37</v>
      </c>
      <c r="B21" s="20"/>
      <c r="C21" s="17">
        <v>103022</v>
      </c>
      <c r="D21" s="17">
        <v>20055</v>
      </c>
      <c r="E21" s="17">
        <v>82967</v>
      </c>
      <c r="F21" s="17">
        <v>52684</v>
      </c>
      <c r="G21" s="17">
        <v>50338</v>
      </c>
      <c r="H21" s="18">
        <v>1106000</v>
      </c>
      <c r="I21" s="1">
        <v>93547</v>
      </c>
      <c r="J21" s="42" t="s">
        <v>30</v>
      </c>
      <c r="K21" s="42"/>
      <c r="L21" s="42"/>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row>
    <row r="22" spans="1:256">
      <c r="A22" s="19" t="s">
        <v>38</v>
      </c>
      <c r="B22" s="20"/>
      <c r="C22" s="17">
        <v>128238</v>
      </c>
      <c r="D22" s="17">
        <v>113510</v>
      </c>
      <c r="E22" s="17">
        <v>14728</v>
      </c>
      <c r="F22" s="17">
        <v>51476</v>
      </c>
      <c r="G22" s="17">
        <v>76762</v>
      </c>
      <c r="H22" s="18">
        <v>5015725</v>
      </c>
      <c r="I22" s="1">
        <v>48903</v>
      </c>
      <c r="J22" s="42" t="s">
        <v>30</v>
      </c>
      <c r="K22" s="42"/>
      <c r="L22" s="42"/>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row>
    <row r="23" spans="1:256">
      <c r="A23" s="19" t="s">
        <v>39</v>
      </c>
      <c r="B23" s="20"/>
      <c r="C23" s="17">
        <v>232292</v>
      </c>
      <c r="D23" s="17">
        <v>23812</v>
      </c>
      <c r="E23" s="17">
        <v>208480</v>
      </c>
      <c r="F23" s="17">
        <v>105017</v>
      </c>
      <c r="G23" s="17">
        <v>127275</v>
      </c>
      <c r="H23" s="18">
        <v>1555587</v>
      </c>
      <c r="I23" s="1">
        <v>240028</v>
      </c>
      <c r="J23" s="42" t="s">
        <v>40</v>
      </c>
      <c r="K23" s="42"/>
      <c r="L23" s="42"/>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row>
    <row r="24" spans="1:256">
      <c r="A24" s="19" t="s">
        <v>41</v>
      </c>
      <c r="B24" s="20"/>
      <c r="C24" s="17">
        <v>369280</v>
      </c>
      <c r="D24" s="17">
        <v>18221</v>
      </c>
      <c r="E24" s="17">
        <v>351059</v>
      </c>
      <c r="F24" s="17">
        <v>160836</v>
      </c>
      <c r="G24" s="17">
        <v>208444</v>
      </c>
      <c r="H24" s="18">
        <v>1048411</v>
      </c>
      <c r="I24" s="1">
        <v>353625</v>
      </c>
      <c r="J24" s="42" t="s">
        <v>42</v>
      </c>
      <c r="K24" s="42"/>
      <c r="L24" s="42"/>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row>
    <row r="25" spans="1:256">
      <c r="A25" s="19" t="s">
        <v>43</v>
      </c>
      <c r="B25" s="20"/>
      <c r="C25" s="17">
        <v>162604</v>
      </c>
      <c r="D25" s="21">
        <v>0</v>
      </c>
      <c r="E25" s="17">
        <v>162604</v>
      </c>
      <c r="F25" s="17">
        <v>73512</v>
      </c>
      <c r="G25" s="17">
        <v>89092</v>
      </c>
      <c r="H25" s="21">
        <v>0</v>
      </c>
      <c r="I25" s="1">
        <v>168020</v>
      </c>
      <c r="J25" s="42" t="s">
        <v>44</v>
      </c>
      <c r="K25" s="42"/>
      <c r="L25" s="42"/>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row>
    <row r="26" spans="1:256">
      <c r="A26" s="19" t="s">
        <v>45</v>
      </c>
      <c r="B26" s="20"/>
      <c r="C26" s="17">
        <v>185834</v>
      </c>
      <c r="D26" s="21">
        <v>0</v>
      </c>
      <c r="E26" s="17">
        <v>185834</v>
      </c>
      <c r="F26" s="17">
        <v>84014</v>
      </c>
      <c r="G26" s="17">
        <v>101820</v>
      </c>
      <c r="H26" s="21">
        <v>0</v>
      </c>
      <c r="I26" s="1">
        <v>192022</v>
      </c>
      <c r="J26" s="42" t="s">
        <v>44</v>
      </c>
      <c r="K26" s="42"/>
      <c r="L26" s="42"/>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row>
    <row r="27" spans="1:256">
      <c r="A27" s="19" t="s">
        <v>46</v>
      </c>
      <c r="B27" s="20"/>
      <c r="C27" s="17">
        <v>588757</v>
      </c>
      <c r="D27" s="17">
        <v>57047</v>
      </c>
      <c r="E27" s="17">
        <v>531710</v>
      </c>
      <c r="F27" s="17">
        <v>295371</v>
      </c>
      <c r="G27" s="17">
        <v>293386</v>
      </c>
      <c r="H27" s="18">
        <v>3317162</v>
      </c>
      <c r="I27" s="1">
        <v>538939</v>
      </c>
      <c r="J27" s="42" t="s">
        <v>40</v>
      </c>
      <c r="K27" s="42"/>
      <c r="L27" s="42"/>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row>
    <row r="28" spans="1:256">
      <c r="A28" s="19" t="s">
        <v>47</v>
      </c>
      <c r="B28" s="20"/>
      <c r="C28" s="17">
        <v>19220</v>
      </c>
      <c r="D28" s="17">
        <v>10450</v>
      </c>
      <c r="E28" s="17">
        <v>8770</v>
      </c>
      <c r="F28" s="17">
        <v>11222</v>
      </c>
      <c r="G28" s="17">
        <v>7998</v>
      </c>
      <c r="H28" s="18">
        <v>591960</v>
      </c>
      <c r="I28" s="1">
        <v>34228</v>
      </c>
      <c r="J28" s="42" t="s">
        <v>48</v>
      </c>
      <c r="K28" s="42"/>
      <c r="L28" s="42"/>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row>
    <row r="29" spans="1:256">
      <c r="A29" s="19" t="s">
        <v>49</v>
      </c>
      <c r="B29" s="20"/>
      <c r="C29" s="17">
        <v>11334</v>
      </c>
      <c r="D29" s="17">
        <v>7056</v>
      </c>
      <c r="E29" s="17">
        <v>4278</v>
      </c>
      <c r="F29" s="17">
        <v>7736</v>
      </c>
      <c r="G29" s="17">
        <v>3598</v>
      </c>
      <c r="H29" s="18">
        <v>435730</v>
      </c>
      <c r="I29" s="1">
        <v>17776</v>
      </c>
      <c r="J29" s="42" t="s">
        <v>50</v>
      </c>
      <c r="K29" s="42"/>
      <c r="L29" s="42"/>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row>
    <row r="30" spans="1:256">
      <c r="A30" s="19" t="s">
        <v>51</v>
      </c>
      <c r="B30" s="20"/>
      <c r="C30" s="17">
        <v>518410</v>
      </c>
      <c r="D30" s="21">
        <v>0</v>
      </c>
      <c r="E30" s="17">
        <v>518410</v>
      </c>
      <c r="F30" s="17">
        <v>251848</v>
      </c>
      <c r="G30" s="17">
        <v>266562</v>
      </c>
      <c r="H30" s="21">
        <v>0</v>
      </c>
      <c r="I30" s="1">
        <v>494332</v>
      </c>
      <c r="J30" s="42" t="s">
        <v>44</v>
      </c>
      <c r="K30" s="42"/>
      <c r="L30" s="42"/>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row>
    <row r="31" spans="1:256">
      <c r="A31" s="19" t="s">
        <v>52</v>
      </c>
      <c r="B31" s="20"/>
      <c r="C31" s="17">
        <v>159489</v>
      </c>
      <c r="D31" s="21">
        <v>0</v>
      </c>
      <c r="E31" s="17">
        <v>159489</v>
      </c>
      <c r="F31" s="17">
        <v>61896</v>
      </c>
      <c r="G31" s="17">
        <v>97593</v>
      </c>
      <c r="H31" s="21">
        <v>0</v>
      </c>
      <c r="I31" s="1">
        <v>155872</v>
      </c>
      <c r="J31" s="42" t="s">
        <v>44</v>
      </c>
      <c r="K31" s="42"/>
      <c r="L31" s="42"/>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row>
    <row r="32" spans="1:256">
      <c r="A32" s="19" t="s">
        <v>53</v>
      </c>
      <c r="B32" s="20"/>
      <c r="C32" s="17">
        <v>84197</v>
      </c>
      <c r="D32" s="21">
        <v>0</v>
      </c>
      <c r="E32" s="17">
        <v>84197</v>
      </c>
      <c r="F32" s="17">
        <v>33996</v>
      </c>
      <c r="G32" s="17">
        <v>50201</v>
      </c>
      <c r="H32" s="21">
        <v>0</v>
      </c>
      <c r="I32" s="1">
        <v>78018</v>
      </c>
      <c r="J32" s="42" t="s">
        <v>44</v>
      </c>
      <c r="K32" s="42"/>
      <c r="L32" s="42"/>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row>
    <row r="33" spans="1:256">
      <c r="A33" s="19" t="s">
        <v>54</v>
      </c>
      <c r="B33" s="20"/>
      <c r="C33" s="17">
        <v>24635</v>
      </c>
      <c r="D33" s="21">
        <v>0</v>
      </c>
      <c r="E33" s="17">
        <v>24635</v>
      </c>
      <c r="F33" s="17">
        <v>10140</v>
      </c>
      <c r="G33" s="17">
        <v>14495</v>
      </c>
      <c r="H33" s="21">
        <v>0</v>
      </c>
      <c r="I33" s="1">
        <v>16717</v>
      </c>
      <c r="J33" s="42" t="s">
        <v>44</v>
      </c>
      <c r="K33" s="42"/>
      <c r="L33" s="42"/>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row>
    <row r="34" spans="1:256">
      <c r="A34" s="19" t="s">
        <v>55</v>
      </c>
      <c r="B34" s="20"/>
      <c r="C34" s="17">
        <v>333826</v>
      </c>
      <c r="D34" s="21">
        <v>0</v>
      </c>
      <c r="E34" s="17">
        <v>333826</v>
      </c>
      <c r="F34" s="17">
        <v>163573</v>
      </c>
      <c r="G34" s="17">
        <v>170253</v>
      </c>
      <c r="H34" s="21">
        <v>0</v>
      </c>
      <c r="I34" s="1">
        <v>331051</v>
      </c>
      <c r="J34" s="42" t="s">
        <v>44</v>
      </c>
      <c r="K34" s="42"/>
      <c r="L34" s="42"/>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row>
    <row r="35" spans="1:256">
      <c r="A35" s="19" t="s">
        <v>56</v>
      </c>
      <c r="B35" s="20"/>
      <c r="C35" s="17">
        <v>2615275</v>
      </c>
      <c r="D35" s="21">
        <v>0</v>
      </c>
      <c r="E35" s="17">
        <v>2615275</v>
      </c>
      <c r="F35" s="17">
        <v>1043222</v>
      </c>
      <c r="G35" s="17">
        <v>1572053</v>
      </c>
      <c r="H35" s="21">
        <v>0</v>
      </c>
      <c r="I35" s="1">
        <v>2548169</v>
      </c>
      <c r="J35" s="42" t="s">
        <v>44</v>
      </c>
      <c r="K35" s="42"/>
      <c r="L35" s="42"/>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row>
    <row r="36" spans="1:256">
      <c r="A36" s="19" t="s">
        <v>57</v>
      </c>
      <c r="B36" s="20"/>
      <c r="C36" s="17">
        <v>1120832</v>
      </c>
      <c r="D36" s="21">
        <v>0</v>
      </c>
      <c r="E36" s="17">
        <v>1120832</v>
      </c>
      <c r="F36" s="17">
        <v>447095</v>
      </c>
      <c r="G36" s="17">
        <v>673737</v>
      </c>
      <c r="H36" s="21">
        <v>0</v>
      </c>
      <c r="I36" s="29">
        <v>1092072</v>
      </c>
      <c r="J36" s="42" t="s">
        <v>44</v>
      </c>
      <c r="K36" s="42"/>
      <c r="L36" s="42"/>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row>
    <row r="37" spans="1:256">
      <c r="A37" s="19" t="s">
        <v>58</v>
      </c>
      <c r="B37" s="20"/>
      <c r="C37" s="17">
        <v>535000</v>
      </c>
      <c r="D37" s="21">
        <v>0</v>
      </c>
      <c r="E37" s="17">
        <v>535000</v>
      </c>
      <c r="F37" s="17">
        <v>330000</v>
      </c>
      <c r="G37" s="17">
        <v>205000</v>
      </c>
      <c r="H37" s="21">
        <v>0</v>
      </c>
      <c r="I37" s="1">
        <v>740000</v>
      </c>
      <c r="J37" s="42" t="s">
        <v>44</v>
      </c>
      <c r="K37" s="42"/>
      <c r="L37" s="42"/>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row>
    <row r="38" spans="1:256">
      <c r="A38" s="19" t="s">
        <v>59</v>
      </c>
      <c r="B38" s="20"/>
      <c r="C38" s="17">
        <v>19762</v>
      </c>
      <c r="D38" s="21">
        <v>0</v>
      </c>
      <c r="E38" s="17">
        <v>19762</v>
      </c>
      <c r="F38" s="17">
        <v>13274</v>
      </c>
      <c r="G38" s="17">
        <v>6488</v>
      </c>
      <c r="H38" s="21">
        <v>0</v>
      </c>
      <c r="I38" s="17"/>
      <c r="J38" s="30" t="s">
        <v>21</v>
      </c>
      <c r="K38" s="31"/>
      <c r="L38" s="28"/>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row>
    <row r="39" spans="1:256" ht="18.75" customHeight="1">
      <c r="A39" s="19" t="s">
        <v>60</v>
      </c>
      <c r="B39" s="20"/>
      <c r="C39" s="17">
        <v>231876</v>
      </c>
      <c r="D39" s="21">
        <v>0</v>
      </c>
      <c r="E39" s="17">
        <v>231876</v>
      </c>
      <c r="F39" s="17">
        <v>82571</v>
      </c>
      <c r="G39" s="17">
        <v>149305</v>
      </c>
      <c r="H39" s="21">
        <v>0</v>
      </c>
      <c r="I39" s="17"/>
      <c r="J39" s="30" t="s">
        <v>21</v>
      </c>
      <c r="K39" s="30"/>
      <c r="L39" s="30"/>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row>
    <row r="40" spans="1:256" ht="19.8">
      <c r="A40" s="22" t="s">
        <v>61</v>
      </c>
      <c r="B40" s="23"/>
      <c r="C40" s="23"/>
      <c r="D40" s="23"/>
      <c r="E40" s="23"/>
      <c r="F40" s="23"/>
      <c r="G40" s="23"/>
      <c r="H40" s="23"/>
      <c r="I40" s="23"/>
      <c r="J40" s="43"/>
      <c r="K40" s="43"/>
      <c r="L40" s="43"/>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row>
    <row r="41" spans="1:256" ht="19.8">
      <c r="A41" s="22" t="s">
        <v>62</v>
      </c>
      <c r="B41" s="23"/>
      <c r="C41" s="23"/>
      <c r="D41" s="23"/>
      <c r="E41" s="23"/>
      <c r="F41" s="23"/>
      <c r="G41" s="23"/>
      <c r="H41" s="23"/>
      <c r="I41" s="23"/>
      <c r="J41" s="23"/>
      <c r="K41" s="23"/>
      <c r="L41" s="24" t="s">
        <v>71</v>
      </c>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row>
    <row r="42" spans="1:256" ht="19.8">
      <c r="A42" s="22" t="s">
        <v>63</v>
      </c>
      <c r="B42" s="23"/>
      <c r="C42" s="23"/>
      <c r="D42" s="23"/>
      <c r="E42" s="23"/>
      <c r="F42" s="23"/>
      <c r="G42" s="23"/>
      <c r="H42" s="25"/>
      <c r="I42" s="23"/>
      <c r="J42" s="23"/>
      <c r="K42" s="23"/>
      <c r="L42" s="23"/>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row>
    <row r="43" spans="1:256" ht="19.8">
      <c r="A43" s="3" t="s">
        <v>64</v>
      </c>
      <c r="B43" s="23"/>
      <c r="C43" s="23"/>
      <c r="D43" s="23"/>
      <c r="E43" s="23"/>
      <c r="F43" s="23"/>
      <c r="G43" s="23"/>
      <c r="H43" s="23"/>
      <c r="I43" s="23"/>
      <c r="J43" s="23"/>
      <c r="K43" s="11"/>
      <c r="L43" s="11"/>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row>
    <row r="44" spans="1:256" ht="19.8">
      <c r="A44" s="3"/>
      <c r="B44" s="23"/>
      <c r="C44" s="23"/>
      <c r="D44" s="23"/>
      <c r="E44" s="23"/>
      <c r="F44" s="23"/>
      <c r="G44" s="23"/>
      <c r="H44" s="23"/>
      <c r="I44" s="23"/>
      <c r="J44" s="23"/>
      <c r="K44" s="11"/>
      <c r="L44" s="11"/>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row>
    <row r="45" spans="1:256">
      <c r="A45" s="3" t="s">
        <v>65</v>
      </c>
      <c r="B45" s="3"/>
      <c r="C45" s="3"/>
      <c r="D45" s="26" t="s">
        <v>66</v>
      </c>
      <c r="E45" s="3"/>
      <c r="F45" s="26"/>
      <c r="G45" s="3" t="s">
        <v>67</v>
      </c>
      <c r="H45" s="11"/>
      <c r="I45" s="11"/>
      <c r="J45" s="13" t="s">
        <v>68</v>
      </c>
      <c r="K45" s="11"/>
      <c r="L45" s="3"/>
    </row>
    <row r="46" spans="1:256">
      <c r="A46" s="3"/>
      <c r="B46" s="3"/>
      <c r="C46" s="3"/>
      <c r="D46" s="26"/>
      <c r="E46" s="3"/>
      <c r="F46" s="26"/>
      <c r="G46" s="3"/>
      <c r="H46" s="11"/>
      <c r="I46" s="11"/>
      <c r="J46" s="3"/>
      <c r="K46" s="13"/>
      <c r="L46" s="3"/>
    </row>
    <row r="47" spans="1:256">
      <c r="A47" s="11"/>
      <c r="B47" s="3"/>
      <c r="C47" s="3"/>
      <c r="D47" s="26"/>
      <c r="E47" s="3"/>
      <c r="F47" s="11"/>
      <c r="G47" s="3" t="s">
        <v>69</v>
      </c>
      <c r="H47" s="3"/>
      <c r="I47" s="11"/>
      <c r="J47" s="3"/>
      <c r="K47" s="3"/>
      <c r="L47" s="3"/>
    </row>
  </sheetData>
  <mergeCells count="40">
    <mergeCell ref="J37:L37"/>
    <mergeCell ref="J40:L40"/>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7:L17"/>
    <mergeCell ref="J18:L18"/>
    <mergeCell ref="J19:L19"/>
    <mergeCell ref="J20:L20"/>
    <mergeCell ref="J21:L21"/>
    <mergeCell ref="J12:L12"/>
    <mergeCell ref="J13:L13"/>
    <mergeCell ref="J14:L14"/>
    <mergeCell ref="J15:L15"/>
    <mergeCell ref="J16:L16"/>
    <mergeCell ref="A8:B8"/>
    <mergeCell ref="J8:L8"/>
    <mergeCell ref="J9:L9"/>
    <mergeCell ref="J10:L10"/>
    <mergeCell ref="J11:L11"/>
    <mergeCell ref="D2:J2"/>
    <mergeCell ref="A3:L3"/>
    <mergeCell ref="E5:I5"/>
    <mergeCell ref="A6:B7"/>
    <mergeCell ref="C6:G6"/>
    <mergeCell ref="H6:H7"/>
    <mergeCell ref="I6:I7"/>
    <mergeCell ref="J6:L7"/>
  </mergeCells>
  <phoneticPr fontId="19" type="noConversion"/>
  <conditionalFormatting sqref="M1:M65540">
    <cfRule type="cellIs" dxfId="0" priority="2" operator="equal">
      <formula>"N"</formula>
    </cfRule>
  </conditionalFormatting>
  <printOptions horizontalCentered="1"/>
  <pageMargins left="0.25" right="0.25" top="0.75" bottom="0.36111111111111099" header="0.511811023622047" footer="0.3"/>
  <pageSetup paperSize="8" scale="85"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3212</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395</cp:revision>
  <cp:lastPrinted>2026-05-19T08:05:28Z</cp:lastPrinted>
  <dcterms:created xsi:type="dcterms:W3CDTF">2021-07-05T01:08:50Z</dcterms:created>
  <dcterms:modified xsi:type="dcterms:W3CDTF">2026-05-19T08:06:35Z</dcterms:modified>
  <dc:language>zh-TW</dc:language>
</cp:coreProperties>
</file>