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d:\Users\user\Desktop\2月景點遊客人次\"/>
    </mc:Choice>
  </mc:AlternateContent>
  <xr:revisionPtr revIDLastSave="0" documentId="13_ncr:1_{9EB3A166-593D-4697-9215-29EC845BC0CC}"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'20702-01-01-02'!$A$1:$L$48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<sst xmlns="http://schemas.openxmlformats.org/spreadsheetml/2006/main" count="93" uniqueCount="72">
  <si>
    <t>公開類</t>
  </si>
  <si>
    <t>編製機關</t>
  </si>
  <si>
    <t>臺南市政府觀光旅遊局</t>
  </si>
  <si>
    <t>月　報</t>
  </si>
  <si>
    <t>次月底以前編報</t>
  </si>
  <si>
    <t>表　　號</t>
  </si>
  <si>
    <t>20702-01-01-2</t>
  </si>
  <si>
    <t>臺南市觀光遊憩據點遊客人次統計</t>
  </si>
  <si>
    <t>中華民國  115  年　2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</si>
  <si>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</si>
  <si>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</si>
  <si>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</si>
  <si>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</si>
  <si>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</si>
  <si>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</si>
  <si>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</si>
  <si>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</si>
  <si>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</si>
  <si>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</si>
  <si>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</si>
  <si>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</si>
  <si>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七股鹽業遊憩區</t>
  </si>
  <si>
    <t>電信數據人數推估(自115年1月起統計)</t>
  </si>
  <si>
    <t>北門鹽業遊憩區</t>
  </si>
  <si>
    <t>柳營尖山埤渡假村</t>
  </si>
  <si>
    <t xml:space="preserve">門票數  </t>
  </si>
  <si>
    <t>烏山頭水庫風景區</t>
  </si>
  <si>
    <t>曾文水庫</t>
  </si>
  <si>
    <t>關子嶺溫泉區</t>
  </si>
  <si>
    <t>自動車流監視</t>
  </si>
  <si>
    <t>虎頭埤風景區</t>
  </si>
  <si>
    <t>門票數</t>
  </si>
  <si>
    <t>走馬瀨農場</t>
  </si>
  <si>
    <t>烏樹林休閒園區</t>
  </si>
  <si>
    <t>頑皮世界</t>
  </si>
  <si>
    <t>南鯤鯓代天府</t>
  </si>
  <si>
    <t>廟方估計</t>
  </si>
  <si>
    <t>麻豆代天府</t>
  </si>
  <si>
    <t>國立臺灣歷史博物館</t>
  </si>
  <si>
    <t>奇美博物館</t>
  </si>
  <si>
    <t>赤嵌園區</t>
  </si>
  <si>
    <t>門票數及電信數據</t>
  </si>
  <si>
    <t>孔廟園區</t>
  </si>
  <si>
    <t>人工計數器及電信數據</t>
  </si>
  <si>
    <t>祀典武廟</t>
  </si>
  <si>
    <t>電信數據人數推估</t>
  </si>
  <si>
    <t>大天后宮</t>
  </si>
  <si>
    <t>安平</t>
  </si>
  <si>
    <t>臺南市美術館</t>
  </si>
  <si>
    <t>門票數及人工計數(自115年1月起臺南市美術館2館更名為臺南國家美術館)</t>
  </si>
  <si>
    <t>臺南山上花園水道博物館</t>
  </si>
  <si>
    <t>門票數及人工計數</t>
  </si>
  <si>
    <t>南紡購物中心</t>
  </si>
  <si>
    <t>新化老街</t>
  </si>
  <si>
    <t>鹽水老街</t>
  </si>
  <si>
    <t>黃金海岸</t>
  </si>
  <si>
    <t>藍晒圖文創園區</t>
  </si>
  <si>
    <t>國華友愛商圈</t>
  </si>
  <si>
    <t>海安商圈</t>
  </si>
  <si>
    <t>正統鹿耳門聖母廟</t>
  </si>
  <si>
    <t>梅嶺風景區</t>
  </si>
  <si>
    <t>四草綠色隧道及台江國家公園周邊</t>
  </si>
  <si>
    <t>資料來源：一.本市依據轄區內民間登記有案之觀光遊憩區管理單位及所屬各觀光遊憩區管理單位填報之旅遊資料彙編。</t>
  </si>
  <si>
    <t>　　　　　二.其他有關觀光遊憩區管理單位依據其旅遊資料填報。</t>
  </si>
  <si>
    <r>
      <rPr>
        <sz val="12"/>
        <color rgb="FF000000"/>
        <rFont val="標楷體"/>
        <family val="4"/>
        <charset val="136"/>
      </rP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</si>
  <si>
    <t xml:space="preserve">          至「臺南市政府公務統計管理資訊系統」。</t>
  </si>
  <si>
    <t>填表</t>
  </si>
  <si>
    <t>審核</t>
  </si>
  <si>
    <t>業務主管人員</t>
  </si>
  <si>
    <t>機關首長</t>
  </si>
  <si>
    <t>主辦統計人員</t>
  </si>
  <si>
    <t>中華民國  115  年  3   月  16   日編報</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</si>
</sst>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20">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color rgb="FF000000"/>
      <name val="標楷體"/>
      <family val="4"/>
      <charset val="136"/>
    </font>
    <font>
      <sz val="22"/>
      <color rgb="FF000000"/>
      <name val="標楷體"/>
      <family val="4"/>
      <charset val="136"/>
    </font>
    <font>
      <sz val="14"/>
      <color rgb="FF000000"/>
      <name val="標楷體"/>
      <family val="4"/>
      <charset val="136"/>
    </font>
    <font>
      <u/>
      <sz val="12"/>
      <color rgb="FF000000"/>
      <name val="標楷體"/>
      <family val="4"/>
      <charset val="136"/>
    </font>
    <font>
      <sz val="12"/>
      <name val="標楷體"/>
      <family val="4"/>
      <charset val="136"/>
    </font>
    <font>
      <sz val="12"/>
      <color rgb="FF000000"/>
      <name val="Century"/>
      <family val="1"/>
      <charset val="1"/>
    </font>
    <font>
      <sz val="12"/>
      <color rgb="FF000000"/>
      <name val="DFKai-SB"/>
      <family val="4"/>
      <charset val="136"/>
    </font>
    <font>
      <sz val="12"/>
      <name val="Century"/>
      <family val="1"/>
      <charset val="1"/>
    </font>
    <font>
      <sz val="11"/>
      <color rgb="FF000000"/>
      <name val="標楷體"/>
      <family val="4"/>
      <charset val="136"/>
    </font>
    <font>
      <u/>
      <sz val="14"/>
      <color rgb="FF000000"/>
      <name val="標楷體"/>
      <family val="4"/>
      <charset val="136"/>
    </font>
    <font>
      <sz val="9"/>
      <name val="新細明體"/>
      <family val="1"/>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top style="thin">
        <color auto="1"/>
      </top>
      <bottom style="thin">
        <color auto="1"/>
      </bottom>
      <diagonal/>
    </border>
    <border>
      <left/>
      <right/>
      <top style="thin">
        <color rgb="FF800000"/>
      </top>
      <bottom style="thin">
        <color rgb="FF8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4">
    <xf numFmtId="0" fontId="0" fillId="0" borderId="0" xfId="0">
      <alignment vertical="center"/>
    </xf>
    <xf numFmtId="179" fontId="16" fillId="2" borderId="6" xfId="0" applyNumberFormat="1" applyFont="1" applyFill="1" applyBorder="1" applyAlignment="1"/>
    <xf numFmtId="179" fontId="14" fillId="2" borderId="6" xfId="0" applyNumberFormat="1" applyFont="1" applyFill="1" applyBorder="1" applyAlignment="1"/>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6" fillId="2" borderId="0" xfId="32" applyFill="1" applyBorder="1" applyProtection="1">
      <alignment vertical="center"/>
    </xf>
    <xf numFmtId="0" fontId="6" fillId="2" borderId="0" xfId="47" applyFill="1" applyBorder="1" applyProtection="1"/>
    <xf numFmtId="0" fontId="0" fillId="2" borderId="0" xfId="0"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6" fillId="2" borderId="0" xfId="48" applyFill="1" applyBorder="1" applyProtection="1"/>
    <xf numFmtId="0" fontId="11"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6" fillId="2" borderId="0" xfId="47" applyFill="1" applyBorder="1" applyAlignment="1" applyProtection="1">
      <alignment vertical="center"/>
    </xf>
    <xf numFmtId="179" fontId="14" fillId="2" borderId="8" xfId="0" applyNumberFormat="1" applyFont="1" applyFill="1" applyBorder="1" applyAlignment="1"/>
    <xf numFmtId="180" fontId="14" fillId="2" borderId="8" xfId="0" applyNumberFormat="1" applyFont="1" applyFill="1" applyBorder="1" applyAlignment="1"/>
    <xf numFmtId="0" fontId="13" fillId="2" borderId="9" xfId="35" applyFont="1" applyFill="1" applyBorder="1" applyAlignment="1" applyProtection="1">
      <alignment horizontal="left" vertical="center"/>
    </xf>
    <xf numFmtId="0" fontId="13" fillId="2" borderId="8" xfId="35" applyFont="1" applyFill="1" applyBorder="1" applyAlignment="1" applyProtection="1">
      <alignment horizontal="left" vertical="center"/>
    </xf>
    <xf numFmtId="176" fontId="15" fillId="2" borderId="6" xfId="0" applyNumberFormat="1" applyFont="1" applyFill="1" applyBorder="1" applyAlignment="1">
      <alignment vertical="center" wrapText="1"/>
    </xf>
    <xf numFmtId="0" fontId="13" fillId="2" borderId="7" xfId="32" applyFont="1" applyFill="1" applyBorder="1" applyAlignment="1" applyProtection="1">
      <alignment horizontal="left"/>
    </xf>
    <xf numFmtId="0" fontId="13" fillId="2" borderId="10" xfId="35" applyFont="1" applyFill="1" applyBorder="1" applyAlignment="1" applyProtection="1">
      <alignment horizontal="left"/>
    </xf>
    <xf numFmtId="0" fontId="13" fillId="2" borderId="6" xfId="32" applyFont="1" applyFill="1" applyBorder="1" applyAlignment="1" applyProtection="1">
      <alignment horizontal="left"/>
    </xf>
    <xf numFmtId="0" fontId="9" fillId="2" borderId="0" xfId="48" applyFont="1" applyFill="1" applyBorder="1" applyAlignment="1" applyProtection="1">
      <alignment vertical="center"/>
    </xf>
    <xf numFmtId="0" fontId="11"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6" fillId="2" borderId="0" xfId="47" applyNumberFormat="1" applyFill="1" applyBorder="1" applyProtection="1"/>
    <xf numFmtId="0" fontId="0" fillId="2" borderId="3" xfId="0" applyFill="1" applyBorder="1">
      <alignment vertical="center"/>
    </xf>
    <xf numFmtId="0" fontId="10"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5"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xf numFmtId="0" fontId="13" fillId="2" borderId="5" xfId="48" applyFont="1" applyFill="1" applyBorder="1" applyAlignment="1" applyProtection="1">
      <alignment horizontal="center" vertical="center"/>
    </xf>
    <xf numFmtId="0" fontId="0" fillId="2" borderId="7" xfId="0" applyFill="1" applyBorder="1">
      <alignment vertical="center"/>
    </xf>
    <xf numFmtId="0" fontId="13" fillId="2" borderId="7" xfId="32" applyFont="1" applyFill="1" applyBorder="1" applyAlignment="1" applyProtection="1">
      <alignment horizontal="left"/>
    </xf>
    <xf numFmtId="0" fontId="0" fillId="2" borderId="0" xfId="0" applyFill="1">
      <alignmen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7"/>
  <sheetViews>
    <sheetView tabSelected="1" topLeftCell="D27" zoomScale="98" zoomScaleNormal="98" workbookViewId="0">
      <selection activeCell="L42" sqref="L42"/>
    </sheetView>
  </sheetViews>
  <sheetFormatPr defaultColWidth="10.6640625" defaultRowHeight="16.2"/>
  <cols>
    <col min="1" max="1" width="12.44140625" style="8" customWidth="1"/>
    <col min="2" max="2" width="23" style="8" customWidth="1"/>
    <col min="3" max="3" width="18.88671875" style="8" customWidth="1"/>
    <col min="4" max="7" width="17.33203125" style="8" customWidth="1"/>
    <col min="8" max="8" width="21.88671875" style="31" customWidth="1"/>
    <col min="9" max="9" width="17.77734375" style="8" customWidth="1"/>
    <col min="10" max="10" width="10.5546875" style="8" customWidth="1"/>
    <col min="11" max="11" width="15.77734375" style="8" customWidth="1"/>
    <col min="12" max="12" width="49.77734375" style="8" customWidth="1"/>
    <col min="13" max="256" width="10.6640625" style="8"/>
    <col min="257" max="257" width="12.44140625" style="8" customWidth="1"/>
    <col min="258" max="258" width="12" style="8" customWidth="1"/>
    <col min="259" max="259" width="18.88671875" style="8" customWidth="1"/>
    <col min="260" max="263" width="17.33203125" style="8" customWidth="1"/>
    <col min="264" max="264" width="21.88671875" style="8" customWidth="1"/>
    <col min="265" max="265" width="17.77734375" style="8" customWidth="1"/>
    <col min="266" max="266" width="13.6640625" style="8" customWidth="1"/>
    <col min="267" max="267" width="15.77734375" style="8" customWidth="1"/>
    <col min="268" max="268" width="33.77734375" style="8" customWidth="1"/>
    <col min="269" max="512" width="10.6640625" style="8"/>
    <col min="513" max="513" width="12.44140625" style="8" customWidth="1"/>
    <col min="514" max="514" width="12" style="8" customWidth="1"/>
    <col min="515" max="515" width="18.88671875" style="8" customWidth="1"/>
    <col min="516" max="519" width="17.33203125" style="8" customWidth="1"/>
    <col min="520" max="520" width="21.88671875" style="8" customWidth="1"/>
    <col min="521" max="521" width="17.77734375" style="8" customWidth="1"/>
    <col min="522" max="522" width="13.6640625" style="8" customWidth="1"/>
    <col min="523" max="523" width="15.77734375" style="8" customWidth="1"/>
    <col min="524" max="524" width="33.77734375" style="8" customWidth="1"/>
    <col min="525" max="768" width="10.6640625" style="8"/>
    <col min="769" max="769" width="12.44140625" style="8" customWidth="1"/>
    <col min="770" max="770" width="12" style="8" customWidth="1"/>
    <col min="771" max="771" width="18.88671875" style="8" customWidth="1"/>
    <col min="772" max="775" width="17.33203125" style="8" customWidth="1"/>
    <col min="776" max="776" width="21.88671875" style="8" customWidth="1"/>
    <col min="777" max="777" width="17.77734375" style="8" customWidth="1"/>
    <col min="778" max="778" width="13.6640625" style="8" customWidth="1"/>
    <col min="779" max="779" width="15.77734375" style="8" customWidth="1"/>
    <col min="780" max="780" width="33.77734375" style="8" customWidth="1"/>
    <col min="781" max="1024" width="10.6640625" style="8"/>
    <col min="1025" max="16384" width="10.6640625" style="9"/>
  </cols>
  <sheetData>
    <row r="1" spans="1:256" ht="18.75" customHeight="1">
      <c r="A1" s="3" t="s">
        <v>0</v>
      </c>
      <c r="B1" s="4"/>
      <c r="C1" s="4"/>
      <c r="D1" s="4"/>
      <c r="E1" s="4"/>
      <c r="F1" s="4"/>
      <c r="G1" s="4"/>
      <c r="H1" s="5"/>
      <c r="I1" s="4"/>
      <c r="J1" s="4"/>
      <c r="K1" s="6" t="s">
        <v>1</v>
      </c>
      <c r="L1" s="6" t="s">
        <v>2</v>
      </c>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18.75" customHeight="1">
      <c r="A2" s="6" t="s">
        <v>3</v>
      </c>
      <c r="B2" s="10" t="s">
        <v>4</v>
      </c>
      <c r="C2" s="10"/>
      <c r="D2" s="32"/>
      <c r="E2" s="32"/>
      <c r="F2" s="32"/>
      <c r="G2" s="32"/>
      <c r="H2" s="32"/>
      <c r="I2" s="32"/>
      <c r="J2" s="32"/>
      <c r="K2" s="6" t="s">
        <v>5</v>
      </c>
      <c r="L2" s="11" t="s">
        <v>6</v>
      </c>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ht="24" customHeight="1">
      <c r="A3" s="33" t="s">
        <v>7</v>
      </c>
      <c r="B3" s="33"/>
      <c r="C3" s="33"/>
      <c r="D3" s="33"/>
      <c r="E3" s="33"/>
      <c r="F3" s="33"/>
      <c r="G3" s="33"/>
      <c r="H3" s="33"/>
      <c r="I3" s="33"/>
      <c r="J3" s="33"/>
      <c r="K3" s="33"/>
      <c r="L3" s="33"/>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11.25" customHeight="1">
      <c r="A4" s="4"/>
      <c r="B4" s="4"/>
      <c r="C4" s="4"/>
      <c r="D4" s="4"/>
      <c r="E4" s="4"/>
      <c r="F4" s="4"/>
      <c r="G4" s="4"/>
      <c r="H4" s="5"/>
      <c r="I4" s="4"/>
      <c r="J4" s="4"/>
      <c r="K4" s="4"/>
      <c r="L4" s="12"/>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8" customHeight="1">
      <c r="A5" s="12"/>
      <c r="B5" s="13"/>
      <c r="C5" s="13"/>
      <c r="D5" s="13"/>
      <c r="E5" s="34" t="s">
        <v>8</v>
      </c>
      <c r="F5" s="34"/>
      <c r="G5" s="34"/>
      <c r="H5" s="34"/>
      <c r="I5" s="34"/>
      <c r="J5" s="13"/>
      <c r="K5" s="13"/>
      <c r="L5" s="14" t="s">
        <v>9</v>
      </c>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20.25" customHeight="1">
      <c r="A6" s="35" t="s">
        <v>10</v>
      </c>
      <c r="B6" s="35"/>
      <c r="C6" s="36" t="s">
        <v>11</v>
      </c>
      <c r="D6" s="36"/>
      <c r="E6" s="36"/>
      <c r="F6" s="36"/>
      <c r="G6" s="36"/>
      <c r="H6" s="37" t="s">
        <v>12</v>
      </c>
      <c r="I6" s="38" t="s">
        <v>13</v>
      </c>
      <c r="J6" s="39" t="s">
        <v>14</v>
      </c>
      <c r="K6" s="39"/>
      <c r="L6" s="39"/>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s="17" customFormat="1" ht="48.6">
      <c r="A7" s="35"/>
      <c r="B7" s="35"/>
      <c r="C7" s="15" t="s">
        <v>15</v>
      </c>
      <c r="D7" s="15" t="s">
        <v>16</v>
      </c>
      <c r="E7" s="15" t="s">
        <v>17</v>
      </c>
      <c r="F7" s="16" t="s">
        <v>18</v>
      </c>
      <c r="G7" s="16" t="s">
        <v>19</v>
      </c>
      <c r="H7" s="37"/>
      <c r="I7" s="38"/>
      <c r="J7" s="38"/>
      <c r="K7" s="39"/>
      <c r="L7" s="39"/>
    </row>
    <row r="8" spans="1:256" ht="19.5" customHeight="1">
      <c r="A8" s="40" t="s">
        <v>20</v>
      </c>
      <c r="B8" s="40"/>
      <c r="C8" s="18">
        <f t="shared" ref="C8:I8" si="0">SUM(C9:C39)</f>
        <v>16225186</v>
      </c>
      <c r="D8" s="18">
        <f t="shared" si="0"/>
        <v>472027</v>
      </c>
      <c r="E8" s="18">
        <f t="shared" si="0"/>
        <v>15753159</v>
      </c>
      <c r="F8" s="18">
        <f t="shared" si="0"/>
        <v>11479036</v>
      </c>
      <c r="G8" s="18">
        <f t="shared" si="0"/>
        <v>4746150</v>
      </c>
      <c r="H8" s="19">
        <f t="shared" si="0"/>
        <v>47302659</v>
      </c>
      <c r="I8" s="18">
        <f t="shared" si="0"/>
        <v>11035529</v>
      </c>
      <c r="J8" s="41"/>
      <c r="K8" s="41"/>
      <c r="L8" s="41"/>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c r="A9" s="20" t="s">
        <v>21</v>
      </c>
      <c r="B9" s="21"/>
      <c r="C9" s="18">
        <v>55511</v>
      </c>
      <c r="D9" s="22">
        <v>0</v>
      </c>
      <c r="E9" s="18">
        <v>55511</v>
      </c>
      <c r="F9" s="18">
        <v>44893</v>
      </c>
      <c r="G9" s="18">
        <v>10618</v>
      </c>
      <c r="H9" s="22">
        <v>0</v>
      </c>
      <c r="I9" s="1"/>
      <c r="J9" s="42" t="s">
        <v>22</v>
      </c>
      <c r="K9" s="42"/>
      <c r="L9" s="42"/>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c r="A10" s="20" t="s">
        <v>23</v>
      </c>
      <c r="B10" s="21"/>
      <c r="C10" s="18">
        <v>256027</v>
      </c>
      <c r="D10" s="22">
        <v>0</v>
      </c>
      <c r="E10" s="18">
        <v>256027</v>
      </c>
      <c r="F10" s="18">
        <v>217758</v>
      </c>
      <c r="G10" s="18">
        <v>38269</v>
      </c>
      <c r="H10" s="22">
        <v>0</v>
      </c>
      <c r="I10" s="1"/>
      <c r="J10" s="42" t="s">
        <v>22</v>
      </c>
      <c r="K10" s="42"/>
      <c r="L10" s="42"/>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c r="A11" s="20" t="s">
        <v>24</v>
      </c>
      <c r="B11" s="21"/>
      <c r="C11" s="18">
        <v>16735</v>
      </c>
      <c r="D11" s="18">
        <v>10543</v>
      </c>
      <c r="E11" s="18">
        <v>6192</v>
      </c>
      <c r="F11" s="18">
        <v>12215</v>
      </c>
      <c r="G11" s="18">
        <v>4520</v>
      </c>
      <c r="H11" s="19">
        <v>423643</v>
      </c>
      <c r="I11" s="1">
        <v>12842</v>
      </c>
      <c r="J11" s="42" t="s">
        <v>25</v>
      </c>
      <c r="K11" s="42"/>
      <c r="L11" s="42"/>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c r="A12" s="20" t="s">
        <v>26</v>
      </c>
      <c r="B12" s="21"/>
      <c r="C12" s="18">
        <v>17671</v>
      </c>
      <c r="D12" s="18">
        <v>15615</v>
      </c>
      <c r="E12" s="18">
        <v>2056</v>
      </c>
      <c r="F12" s="18">
        <v>11693</v>
      </c>
      <c r="G12" s="18">
        <v>5978</v>
      </c>
      <c r="H12" s="19">
        <v>947975</v>
      </c>
      <c r="I12" s="1">
        <v>12816</v>
      </c>
      <c r="J12" s="42" t="s">
        <v>25</v>
      </c>
      <c r="K12" s="42"/>
      <c r="L12" s="42"/>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c r="A13" s="20" t="s">
        <v>27</v>
      </c>
      <c r="B13" s="21"/>
      <c r="C13" s="18">
        <v>28564</v>
      </c>
      <c r="D13" s="18">
        <v>24407</v>
      </c>
      <c r="E13" s="18">
        <v>4157</v>
      </c>
      <c r="F13" s="18">
        <v>24704</v>
      </c>
      <c r="G13" s="18">
        <v>3860</v>
      </c>
      <c r="H13" s="19">
        <v>1419258</v>
      </c>
      <c r="I13" s="1">
        <v>21166</v>
      </c>
      <c r="J13" s="42" t="s">
        <v>25</v>
      </c>
      <c r="K13" s="42"/>
      <c r="L13" s="42"/>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20" t="s">
        <v>28</v>
      </c>
      <c r="B14" s="21"/>
      <c r="C14" s="18">
        <v>144264</v>
      </c>
      <c r="D14" s="22">
        <v>0</v>
      </c>
      <c r="E14" s="18">
        <v>144264</v>
      </c>
      <c r="F14" s="18">
        <v>58432</v>
      </c>
      <c r="G14" s="18">
        <v>85832</v>
      </c>
      <c r="H14" s="22">
        <v>0</v>
      </c>
      <c r="I14" s="1">
        <v>127776</v>
      </c>
      <c r="J14" s="42" t="s">
        <v>29</v>
      </c>
      <c r="K14" s="42"/>
      <c r="L14" s="42"/>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c r="A15" s="20" t="s">
        <v>30</v>
      </c>
      <c r="B15" s="21"/>
      <c r="C15" s="18">
        <v>40622</v>
      </c>
      <c r="D15" s="18">
        <v>21632</v>
      </c>
      <c r="E15" s="18">
        <v>18990</v>
      </c>
      <c r="F15" s="18">
        <v>30734</v>
      </c>
      <c r="G15" s="18">
        <v>9888</v>
      </c>
      <c r="H15" s="19">
        <v>1455498</v>
      </c>
      <c r="I15" s="1">
        <v>28786</v>
      </c>
      <c r="J15" s="42" t="s">
        <v>31</v>
      </c>
      <c r="K15" s="42"/>
      <c r="L15" s="42"/>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c r="A16" s="20" t="s">
        <v>32</v>
      </c>
      <c r="B16" s="21"/>
      <c r="C16" s="18">
        <v>42494</v>
      </c>
      <c r="D16" s="18">
        <v>37469</v>
      </c>
      <c r="E16" s="18">
        <v>5025</v>
      </c>
      <c r="F16" s="18">
        <v>28214</v>
      </c>
      <c r="G16" s="18">
        <v>14280</v>
      </c>
      <c r="H16" s="19">
        <v>4940315</v>
      </c>
      <c r="I16" s="1">
        <v>14241</v>
      </c>
      <c r="J16" s="42" t="s">
        <v>31</v>
      </c>
      <c r="K16" s="42"/>
      <c r="L16" s="42"/>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c r="A17" s="20" t="s">
        <v>33</v>
      </c>
      <c r="B17" s="21"/>
      <c r="C17" s="18">
        <v>6876</v>
      </c>
      <c r="D17" s="22">
        <v>0</v>
      </c>
      <c r="E17" s="18">
        <v>6876</v>
      </c>
      <c r="F17" s="18">
        <v>4813</v>
      </c>
      <c r="G17" s="18">
        <v>2063</v>
      </c>
      <c r="H17" s="22">
        <v>0</v>
      </c>
      <c r="I17" s="1">
        <v>6746</v>
      </c>
      <c r="J17" s="42" t="s">
        <v>31</v>
      </c>
      <c r="K17" s="42"/>
      <c r="L17" s="42"/>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c r="A18" s="20" t="s">
        <v>34</v>
      </c>
      <c r="B18" s="21"/>
      <c r="C18" s="18">
        <v>51311</v>
      </c>
      <c r="D18" s="18">
        <v>47050</v>
      </c>
      <c r="E18" s="18">
        <v>4261</v>
      </c>
      <c r="F18" s="18">
        <v>42452</v>
      </c>
      <c r="G18" s="18">
        <v>8859</v>
      </c>
      <c r="H18" s="19">
        <v>20478569</v>
      </c>
      <c r="I18" s="1">
        <v>39180</v>
      </c>
      <c r="J18" s="42" t="s">
        <v>31</v>
      </c>
      <c r="K18" s="42"/>
      <c r="L18" s="42"/>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c r="A19" s="20" t="s">
        <v>35</v>
      </c>
      <c r="B19" s="21"/>
      <c r="C19" s="18">
        <v>1726000</v>
      </c>
      <c r="D19" s="22">
        <v>0</v>
      </c>
      <c r="E19" s="18">
        <v>1726000</v>
      </c>
      <c r="F19" s="18">
        <v>1035600</v>
      </c>
      <c r="G19" s="18">
        <v>690400</v>
      </c>
      <c r="H19" s="22">
        <v>0</v>
      </c>
      <c r="I19" s="1">
        <v>1259000</v>
      </c>
      <c r="J19" s="42" t="s">
        <v>36</v>
      </c>
      <c r="K19" s="42"/>
      <c r="L19" s="42"/>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c r="A20" s="20" t="s">
        <v>37</v>
      </c>
      <c r="B20" s="21"/>
      <c r="C20" s="18">
        <v>608862</v>
      </c>
      <c r="D20" s="22">
        <v>0</v>
      </c>
      <c r="E20" s="18">
        <v>608862</v>
      </c>
      <c r="F20" s="18">
        <v>365317</v>
      </c>
      <c r="G20" s="18">
        <v>243545</v>
      </c>
      <c r="H20" s="22">
        <v>0</v>
      </c>
      <c r="I20" s="1">
        <v>434687</v>
      </c>
      <c r="J20" s="42" t="s">
        <v>36</v>
      </c>
      <c r="K20" s="42"/>
      <c r="L20" s="42"/>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c r="A21" s="20" t="s">
        <v>38</v>
      </c>
      <c r="B21" s="21"/>
      <c r="C21" s="18">
        <v>61521</v>
      </c>
      <c r="D21" s="18">
        <v>18730</v>
      </c>
      <c r="E21" s="18">
        <v>42791</v>
      </c>
      <c r="F21" s="18">
        <v>38086</v>
      </c>
      <c r="G21" s="18">
        <v>23435</v>
      </c>
      <c r="H21" s="19">
        <v>1062580</v>
      </c>
      <c r="I21" s="1">
        <v>32418</v>
      </c>
      <c r="J21" s="42" t="s">
        <v>31</v>
      </c>
      <c r="K21" s="42"/>
      <c r="L21" s="42"/>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c r="A22" s="20" t="s">
        <v>39</v>
      </c>
      <c r="B22" s="21"/>
      <c r="C22" s="18">
        <v>148075</v>
      </c>
      <c r="D22" s="18">
        <v>129694</v>
      </c>
      <c r="E22" s="18">
        <v>18381</v>
      </c>
      <c r="F22" s="18">
        <v>88377</v>
      </c>
      <c r="G22" s="18">
        <v>59698</v>
      </c>
      <c r="H22" s="19">
        <v>6801135</v>
      </c>
      <c r="I22" s="1">
        <v>50605</v>
      </c>
      <c r="J22" s="42" t="s">
        <v>31</v>
      </c>
      <c r="K22" s="42"/>
      <c r="L22" s="42"/>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c r="A23" s="20" t="s">
        <v>40</v>
      </c>
      <c r="B23" s="21"/>
      <c r="C23" s="18">
        <v>318193</v>
      </c>
      <c r="D23" s="18">
        <v>34786</v>
      </c>
      <c r="E23" s="18">
        <v>283407</v>
      </c>
      <c r="F23" s="18">
        <v>200674</v>
      </c>
      <c r="G23" s="18">
        <v>117519</v>
      </c>
      <c r="H23" s="19">
        <v>2117708</v>
      </c>
      <c r="I23" s="1">
        <v>245931</v>
      </c>
      <c r="J23" s="42" t="s">
        <v>41</v>
      </c>
      <c r="K23" s="42"/>
      <c r="L23" s="42"/>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row>
    <row r="24" spans="1:256">
      <c r="A24" s="20" t="s">
        <v>42</v>
      </c>
      <c r="B24" s="21"/>
      <c r="C24" s="18">
        <v>297876</v>
      </c>
      <c r="D24" s="18">
        <v>27978</v>
      </c>
      <c r="E24" s="18">
        <v>269898</v>
      </c>
      <c r="F24" s="18">
        <v>261050</v>
      </c>
      <c r="G24" s="18">
        <v>36826</v>
      </c>
      <c r="H24" s="19">
        <v>1545516</v>
      </c>
      <c r="I24" s="1">
        <v>363854</v>
      </c>
      <c r="J24" s="42" t="s">
        <v>43</v>
      </c>
      <c r="K24" s="42"/>
      <c r="L24" s="42"/>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row>
    <row r="25" spans="1:256">
      <c r="A25" s="20" t="s">
        <v>44</v>
      </c>
      <c r="B25" s="21"/>
      <c r="C25" s="18">
        <v>222735</v>
      </c>
      <c r="D25" s="22">
        <v>0</v>
      </c>
      <c r="E25" s="18">
        <v>222735</v>
      </c>
      <c r="F25" s="18">
        <v>140472</v>
      </c>
      <c r="G25" s="18">
        <v>82263</v>
      </c>
      <c r="H25" s="22">
        <v>0</v>
      </c>
      <c r="I25" s="1">
        <v>172152</v>
      </c>
      <c r="J25" s="42" t="s">
        <v>45</v>
      </c>
      <c r="K25" s="42"/>
      <c r="L25" s="42"/>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row>
    <row r="26" spans="1:256">
      <c r="A26" s="20" t="s">
        <v>46</v>
      </c>
      <c r="B26" s="21"/>
      <c r="C26" s="18">
        <v>254554</v>
      </c>
      <c r="D26" s="22">
        <v>0</v>
      </c>
      <c r="E26" s="18">
        <v>254554</v>
      </c>
      <c r="F26" s="18">
        <v>160539</v>
      </c>
      <c r="G26" s="18">
        <v>94015</v>
      </c>
      <c r="H26" s="22">
        <v>0</v>
      </c>
      <c r="I26" s="1">
        <v>196745</v>
      </c>
      <c r="J26" s="42" t="s">
        <v>45</v>
      </c>
      <c r="K26" s="42"/>
      <c r="L26" s="42"/>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row>
    <row r="27" spans="1:256">
      <c r="A27" s="20" t="s">
        <v>47</v>
      </c>
      <c r="B27" s="21"/>
      <c r="C27" s="18">
        <v>712888</v>
      </c>
      <c r="D27" s="18">
        <v>74812</v>
      </c>
      <c r="E27" s="18">
        <v>638076</v>
      </c>
      <c r="F27" s="18">
        <v>477588</v>
      </c>
      <c r="G27" s="18">
        <v>235300</v>
      </c>
      <c r="H27" s="19">
        <v>4387972</v>
      </c>
      <c r="I27" s="1">
        <v>549740</v>
      </c>
      <c r="J27" s="42" t="s">
        <v>41</v>
      </c>
      <c r="K27" s="42"/>
      <c r="L27" s="42"/>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row>
    <row r="28" spans="1:256">
      <c r="A28" s="20" t="s">
        <v>48</v>
      </c>
      <c r="B28" s="21"/>
      <c r="C28" s="18">
        <v>23561</v>
      </c>
      <c r="D28" s="18">
        <v>14386</v>
      </c>
      <c r="E28" s="18">
        <v>9175</v>
      </c>
      <c r="F28" s="18">
        <v>16897</v>
      </c>
      <c r="G28" s="18">
        <v>6664</v>
      </c>
      <c r="H28" s="19">
        <v>762350</v>
      </c>
      <c r="I28" s="1">
        <v>36207</v>
      </c>
      <c r="J28" s="42" t="s">
        <v>49</v>
      </c>
      <c r="K28" s="42"/>
      <c r="L28" s="42"/>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row>
    <row r="29" spans="1:256">
      <c r="A29" s="20" t="s">
        <v>50</v>
      </c>
      <c r="B29" s="21"/>
      <c r="C29" s="18">
        <v>24253</v>
      </c>
      <c r="D29" s="18">
        <v>14925</v>
      </c>
      <c r="E29" s="18">
        <v>9328</v>
      </c>
      <c r="F29" s="18">
        <v>21640</v>
      </c>
      <c r="G29" s="18">
        <v>2613</v>
      </c>
      <c r="H29" s="19">
        <v>960140</v>
      </c>
      <c r="I29" s="1">
        <v>16183</v>
      </c>
      <c r="J29" s="42" t="s">
        <v>51</v>
      </c>
      <c r="K29" s="42"/>
      <c r="L29" s="42"/>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row>
    <row r="30" spans="1:256">
      <c r="A30" s="20" t="s">
        <v>52</v>
      </c>
      <c r="B30" s="21"/>
      <c r="C30" s="18">
        <v>626106</v>
      </c>
      <c r="D30" s="22">
        <v>0</v>
      </c>
      <c r="E30" s="18">
        <v>626106</v>
      </c>
      <c r="F30" s="18">
        <v>396028</v>
      </c>
      <c r="G30" s="18">
        <v>230078</v>
      </c>
      <c r="H30" s="22">
        <v>0</v>
      </c>
      <c r="I30" s="1">
        <v>475008</v>
      </c>
      <c r="J30" s="42" t="s">
        <v>45</v>
      </c>
      <c r="K30" s="42"/>
      <c r="L30" s="42"/>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row>
    <row r="31" spans="1:256">
      <c r="A31" s="20" t="s">
        <v>53</v>
      </c>
      <c r="B31" s="21"/>
      <c r="C31" s="18">
        <v>218619</v>
      </c>
      <c r="D31" s="22">
        <v>0</v>
      </c>
      <c r="E31" s="18">
        <v>218619</v>
      </c>
      <c r="F31" s="18">
        <v>128153</v>
      </c>
      <c r="G31" s="18">
        <v>90466</v>
      </c>
      <c r="H31" s="22">
        <v>0</v>
      </c>
      <c r="I31" s="1">
        <v>145983</v>
      </c>
      <c r="J31" s="42" t="s">
        <v>45</v>
      </c>
      <c r="K31" s="42"/>
      <c r="L31" s="42"/>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row>
    <row r="32" spans="1:256">
      <c r="A32" s="20" t="s">
        <v>54</v>
      </c>
      <c r="B32" s="21"/>
      <c r="C32" s="18">
        <v>218484</v>
      </c>
      <c r="D32" s="22">
        <v>0</v>
      </c>
      <c r="E32" s="18">
        <v>218484</v>
      </c>
      <c r="F32" s="18">
        <v>146900</v>
      </c>
      <c r="G32" s="18">
        <v>71584</v>
      </c>
      <c r="H32" s="22">
        <v>0</v>
      </c>
      <c r="I32" s="1">
        <v>169251</v>
      </c>
      <c r="J32" s="42" t="s">
        <v>45</v>
      </c>
      <c r="K32" s="42"/>
      <c r="L32" s="42"/>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row>
    <row r="33" spans="1:256">
      <c r="A33" s="20" t="s">
        <v>55</v>
      </c>
      <c r="B33" s="21"/>
      <c r="C33" s="18">
        <v>21808</v>
      </c>
      <c r="D33" s="22">
        <v>0</v>
      </c>
      <c r="E33" s="18">
        <v>21808</v>
      </c>
      <c r="F33" s="18">
        <v>13100</v>
      </c>
      <c r="G33" s="18">
        <v>8708</v>
      </c>
      <c r="H33" s="22">
        <v>0</v>
      </c>
      <c r="I33" s="1">
        <v>12823</v>
      </c>
      <c r="J33" s="42" t="s">
        <v>45</v>
      </c>
      <c r="K33" s="42"/>
      <c r="L33" s="42"/>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row>
    <row r="34" spans="1:256">
      <c r="A34" s="20" t="s">
        <v>56</v>
      </c>
      <c r="B34" s="21"/>
      <c r="C34" s="18">
        <v>441410</v>
      </c>
      <c r="D34" s="22">
        <v>0</v>
      </c>
      <c r="E34" s="18">
        <v>441410</v>
      </c>
      <c r="F34" s="18">
        <v>281591</v>
      </c>
      <c r="G34" s="18">
        <v>159819</v>
      </c>
      <c r="H34" s="22">
        <v>0</v>
      </c>
      <c r="I34" s="1">
        <v>313651</v>
      </c>
      <c r="J34" s="42" t="s">
        <v>45</v>
      </c>
      <c r="K34" s="42"/>
      <c r="L34" s="42"/>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row>
    <row r="35" spans="1:256">
      <c r="A35" s="20" t="s">
        <v>57</v>
      </c>
      <c r="B35" s="21"/>
      <c r="C35" s="18">
        <v>2913673</v>
      </c>
      <c r="D35" s="22">
        <v>0</v>
      </c>
      <c r="E35" s="18">
        <v>2913673</v>
      </c>
      <c r="F35" s="18">
        <v>1688283</v>
      </c>
      <c r="G35" s="18">
        <v>1225390</v>
      </c>
      <c r="H35" s="22">
        <v>0</v>
      </c>
      <c r="I35" s="1">
        <v>2446317</v>
      </c>
      <c r="J35" s="42" t="s">
        <v>45</v>
      </c>
      <c r="K35" s="42"/>
      <c r="L35" s="42"/>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row>
    <row r="36" spans="1:256">
      <c r="A36" s="20" t="s">
        <v>58</v>
      </c>
      <c r="B36" s="21"/>
      <c r="C36" s="18">
        <v>1248717</v>
      </c>
      <c r="D36" s="22">
        <v>0</v>
      </c>
      <c r="E36" s="18">
        <v>1248717</v>
      </c>
      <c r="F36" s="18">
        <v>723550</v>
      </c>
      <c r="G36" s="18">
        <v>525167</v>
      </c>
      <c r="H36" s="22">
        <v>0</v>
      </c>
      <c r="I36" s="2">
        <v>1048421</v>
      </c>
      <c r="J36" s="42" t="s">
        <v>45</v>
      </c>
      <c r="K36" s="42"/>
      <c r="L36" s="42"/>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row>
    <row r="37" spans="1:256">
      <c r="A37" s="20" t="s">
        <v>59</v>
      </c>
      <c r="B37" s="21"/>
      <c r="C37" s="18">
        <v>5200000</v>
      </c>
      <c r="D37" s="22">
        <v>0</v>
      </c>
      <c r="E37" s="18">
        <v>5200000</v>
      </c>
      <c r="F37" s="18">
        <v>4650000</v>
      </c>
      <c r="G37" s="18">
        <v>550000</v>
      </c>
      <c r="H37" s="22">
        <v>0</v>
      </c>
      <c r="I37" s="1">
        <v>2803000</v>
      </c>
      <c r="J37" s="42" t="s">
        <v>45</v>
      </c>
      <c r="K37" s="42"/>
      <c r="L37" s="42"/>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row>
    <row r="38" spans="1:256">
      <c r="A38" s="20" t="s">
        <v>60</v>
      </c>
      <c r="B38" s="21"/>
      <c r="C38" s="18">
        <v>28338</v>
      </c>
      <c r="D38" s="22">
        <v>0</v>
      </c>
      <c r="E38" s="18">
        <v>28338</v>
      </c>
      <c r="F38" s="18">
        <v>24686</v>
      </c>
      <c r="G38" s="18">
        <v>3652</v>
      </c>
      <c r="H38" s="22">
        <v>0</v>
      </c>
      <c r="I38" s="18"/>
      <c r="J38" s="24" t="s">
        <v>22</v>
      </c>
      <c r="K38" s="25"/>
      <c r="L38" s="23"/>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row>
    <row r="39" spans="1:256" ht="18.75" customHeight="1">
      <c r="A39" s="20" t="s">
        <v>61</v>
      </c>
      <c r="B39" s="21"/>
      <c r="C39" s="18">
        <v>249438</v>
      </c>
      <c r="D39" s="22">
        <v>0</v>
      </c>
      <c r="E39" s="18">
        <v>249438</v>
      </c>
      <c r="F39" s="18">
        <v>144597</v>
      </c>
      <c r="G39" s="18">
        <v>104841</v>
      </c>
      <c r="H39" s="22">
        <v>0</v>
      </c>
      <c r="I39" s="18"/>
      <c r="J39" s="24" t="s">
        <v>22</v>
      </c>
      <c r="K39" s="24"/>
      <c r="L39" s="24"/>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spans="1:256" ht="19.8">
      <c r="A40" s="26" t="s">
        <v>62</v>
      </c>
      <c r="B40" s="27"/>
      <c r="C40" s="27"/>
      <c r="D40" s="27"/>
      <c r="E40" s="27"/>
      <c r="F40" s="27"/>
      <c r="G40" s="27"/>
      <c r="H40" s="27"/>
      <c r="I40" s="27"/>
      <c r="J40" s="43"/>
      <c r="K40" s="43"/>
      <c r="L40" s="43"/>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row>
    <row r="41" spans="1:256" ht="19.8">
      <c r="A41" s="26" t="s">
        <v>63</v>
      </c>
      <c r="B41" s="27"/>
      <c r="C41" s="27"/>
      <c r="D41" s="27"/>
      <c r="E41" s="27"/>
      <c r="F41" s="27"/>
      <c r="G41" s="27"/>
      <c r="H41" s="27"/>
      <c r="I41" s="27"/>
      <c r="J41" s="27"/>
      <c r="K41" s="27"/>
      <c r="L41" s="28" t="s">
        <v>71</v>
      </c>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spans="1:256" ht="19.8">
      <c r="A42" s="26" t="s">
        <v>64</v>
      </c>
      <c r="B42" s="27"/>
      <c r="C42" s="27"/>
      <c r="D42" s="27"/>
      <c r="E42" s="27"/>
      <c r="F42" s="27"/>
      <c r="G42" s="27"/>
      <c r="H42" s="29"/>
      <c r="I42" s="27"/>
      <c r="J42" s="27"/>
      <c r="K42" s="27"/>
      <c r="L42" s="2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spans="1:256" ht="19.8">
      <c r="A43" s="4" t="s">
        <v>65</v>
      </c>
      <c r="B43" s="27"/>
      <c r="C43" s="27"/>
      <c r="D43" s="27"/>
      <c r="E43" s="27"/>
      <c r="F43" s="27"/>
      <c r="G43" s="27"/>
      <c r="H43" s="27"/>
      <c r="I43" s="27"/>
      <c r="J43" s="27"/>
      <c r="K43" s="12"/>
      <c r="L43" s="12"/>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spans="1:256" ht="19.8">
      <c r="A44" s="4"/>
      <c r="B44" s="27"/>
      <c r="C44" s="27"/>
      <c r="D44" s="27"/>
      <c r="E44" s="27"/>
      <c r="F44" s="27"/>
      <c r="G44" s="27"/>
      <c r="H44" s="27"/>
      <c r="I44" s="27"/>
      <c r="J44" s="27"/>
      <c r="K44" s="12"/>
      <c r="L44" s="12"/>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row r="45" spans="1:256">
      <c r="A45" s="4" t="s">
        <v>66</v>
      </c>
      <c r="B45" s="4"/>
      <c r="C45" s="4"/>
      <c r="D45" s="30" t="s">
        <v>67</v>
      </c>
      <c r="E45" s="4"/>
      <c r="F45" s="30"/>
      <c r="G45" s="4" t="s">
        <v>68</v>
      </c>
      <c r="H45" s="12"/>
      <c r="I45" s="12"/>
      <c r="J45" s="14" t="s">
        <v>69</v>
      </c>
      <c r="K45" s="12"/>
      <c r="L45" s="4"/>
    </row>
    <row r="46" spans="1:256">
      <c r="A46" s="4"/>
      <c r="B46" s="4"/>
      <c r="C46" s="4"/>
      <c r="D46" s="30"/>
      <c r="E46" s="4"/>
      <c r="F46" s="30"/>
      <c r="G46" s="4"/>
      <c r="H46" s="12"/>
      <c r="I46" s="12"/>
      <c r="J46" s="4"/>
      <c r="K46" s="14"/>
      <c r="L46" s="4"/>
    </row>
    <row r="47" spans="1:256">
      <c r="A47" s="12"/>
      <c r="B47" s="4"/>
      <c r="C47" s="4"/>
      <c r="D47" s="30"/>
      <c r="E47" s="4"/>
      <c r="F47" s="12"/>
      <c r="G47" s="4" t="s">
        <v>70</v>
      </c>
      <c r="H47" s="4"/>
      <c r="I47" s="12"/>
      <c r="J47" s="4"/>
      <c r="K47" s="4"/>
      <c r="L47" s="4"/>
    </row>
  </sheetData>
  <mergeCells count="40">
    <mergeCell ref="J37:L37"/>
    <mergeCell ref="J40:L40"/>
    <mergeCell ref="J32:L32"/>
    <mergeCell ref="J33:L33"/>
    <mergeCell ref="J34:L34"/>
    <mergeCell ref="J35:L35"/>
    <mergeCell ref="J36:L36"/>
    <mergeCell ref="J27:L27"/>
    <mergeCell ref="J28:L28"/>
    <mergeCell ref="J29:L29"/>
    <mergeCell ref="J30:L30"/>
    <mergeCell ref="J31:L31"/>
    <mergeCell ref="J22:L22"/>
    <mergeCell ref="J23:L23"/>
    <mergeCell ref="J24:L24"/>
    <mergeCell ref="J25:L25"/>
    <mergeCell ref="J26:L26"/>
    <mergeCell ref="J17:L17"/>
    <mergeCell ref="J18:L18"/>
    <mergeCell ref="J19:L19"/>
    <mergeCell ref="J20:L20"/>
    <mergeCell ref="J21:L21"/>
    <mergeCell ref="J12:L12"/>
    <mergeCell ref="J13:L13"/>
    <mergeCell ref="J14:L14"/>
    <mergeCell ref="J15:L15"/>
    <mergeCell ref="J16:L16"/>
    <mergeCell ref="A8:B8"/>
    <mergeCell ref="J8:L8"/>
    <mergeCell ref="J9:L9"/>
    <mergeCell ref="J10:L10"/>
    <mergeCell ref="J11:L11"/>
    <mergeCell ref="D2:J2"/>
    <mergeCell ref="A3:L3"/>
    <mergeCell ref="E5:I5"/>
    <mergeCell ref="A6:B7"/>
    <mergeCell ref="C6:G6"/>
    <mergeCell ref="H6:H7"/>
    <mergeCell ref="I6:I7"/>
    <mergeCell ref="J6:L7"/>
  </mergeCells>
  <phoneticPr fontId="19" type="noConversion"/>
  <conditionalFormatting sqref="M1:M65540">
    <cfRule type="cellIs" dxfId="0" priority="2" operator="equal">
      <formula>"N"</formula>
    </cfRule>
  </conditionalFormatting>
  <printOptions horizontalCentered="1"/>
  <pageMargins left="0.25" right="0.25" top="0.75" bottom="0.36111111111111099" header="0.511811023622047" footer="0.3"/>
  <pageSetup paperSize="8" scale="85"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3212</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395</cp:revision>
  <cp:lastPrinted>2026-03-13T09:17:14Z</cp:lastPrinted>
  <dcterms:created xsi:type="dcterms:W3CDTF">2021-07-05T01:08:50Z</dcterms:created>
  <dcterms:modified xsi:type="dcterms:W3CDTF">2026-03-16T07:20:39Z</dcterms:modified>
  <dc:language>zh-TW</dc:language>
</cp:coreProperties>
</file>