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d:\Users\user\Desktop\6月份景點遊客人次\"/>
    </mc:Choice>
  </mc:AlternateContent>
  <xr:revisionPtr revIDLastSave="0" documentId="13_ncr:1_{907E7F57-AD02-47D2-BC89-A6D69CB9E3B5}" xr6:coauthVersionLast="47" xr6:coauthVersionMax="47" xr10:uidLastSave="{00000000-0000-0000-0000-000000000000}"/>
  <bookViews>
    <workbookView xWindow="-108" yWindow="-108" windowWidth="23256" windowHeight="12576" tabRatio="500" xr2:uid="{00000000-000D-0000-FFFF-FFFF00000000}"/>
  </bookViews>
  <sheets>
    <sheet name="20702-01-02" sheetId="1" r:id="rId1"/>
  </sheets>
  <definedNames>
    <definedName name="\c" localSheetId="0">#N/A</definedName>
    <definedName name="\c">#N/A</definedName>
    <definedName name="\C1" localSheetId="0">#N/A</definedName>
    <definedName name="\C1">#N/A</definedName>
    <definedName name="_00" localSheetId="0">#N/A</definedName>
    <definedName name="_00">#N/A</definedName>
    <definedName name="_11" localSheetId="0">#N/A</definedName>
    <definedName name="_11">#N/A</definedName>
    <definedName name="_pp1" localSheetId="0">#N/A</definedName>
    <definedName name="_pp1">#N/A</definedName>
    <definedName name="A" localSheetId="0">#N/A</definedName>
    <definedName name="A">#N/A</definedName>
    <definedName name="pp" localSheetId="0">#N/A</definedName>
    <definedName name="pp">#N/A</definedName>
    <definedName name="_xlnm.Print_Area">#N/A</definedName>
    <definedName name="PRINT_AREA_MI" localSheetId="0">#N/A</definedName>
    <definedName name="PRINT_AREA_MI">#N/A</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9" i="1" l="1"/>
  <c r="F9" i="1"/>
  <c r="E9" i="1"/>
  <c r="D9" i="1"/>
  <c r="C9" i="1"/>
</calcChain>
</file>

<file path=xl/sharedStrings.xml><?xml version="1.0" encoding="utf-8"?>
<sst xmlns="http://schemas.openxmlformats.org/spreadsheetml/2006/main" count="116" uniqueCount="89">
  <si>
    <t>公開類</t>
  </si>
  <si>
    <t>編製機關</t>
  </si>
  <si>
    <t>臺南市政府觀光旅遊局</t>
  </si>
  <si>
    <t>月　報</t>
  </si>
  <si>
    <t>次月底以前編報</t>
  </si>
  <si>
    <t>表　　號</t>
  </si>
  <si>
    <t>20702-01-02</t>
  </si>
  <si>
    <t>臺南市觀光遊憩景點遊客人次統計</t>
  </si>
  <si>
    <t>中華民國  114  年　6　月</t>
  </si>
  <si>
    <t>單位：人次、元</t>
  </si>
  <si>
    <t>觀光遊憩區別</t>
  </si>
  <si>
    <t>遊客人次</t>
  </si>
  <si>
    <r>
      <rPr>
        <sz val="12"/>
        <color rgb="FF000000"/>
        <rFont val="標楷體"/>
        <family val="4"/>
        <charset val="136"/>
      </rPr>
      <t>門票收入</t>
    </r>
    <r>
      <rPr>
        <sz val="12"/>
        <color rgb="FF800000"/>
        <rFont val="標楷體"/>
        <family val="4"/>
        <charset val="136"/>
      </rPr>
      <t>(元)</t>
    </r>
  </si>
  <si>
    <t>上年同月
遊客人數</t>
  </si>
  <si>
    <t>備　　　　註　(計算旅客人次之方式或其他)</t>
  </si>
  <si>
    <t>總計</t>
  </si>
  <si>
    <t>有門票</t>
  </si>
  <si>
    <t>無門票</t>
  </si>
  <si>
    <t>(需購票)</t>
  </si>
  <si>
    <t>(免費)</t>
  </si>
  <si>
    <t>合計</t>
  </si>
  <si>
    <t>關子嶺溫泉區</t>
  </si>
  <si>
    <t>自動車流監視</t>
  </si>
  <si>
    <t>烏樹林休閒園區</t>
  </si>
  <si>
    <t xml:space="preserve">門票數 </t>
  </si>
  <si>
    <t>柳營尖山埤渡假村</t>
  </si>
  <si>
    <t>德元埤荷蘭村</t>
  </si>
  <si>
    <t>人工計數器</t>
  </si>
  <si>
    <t>南元休閒農場</t>
  </si>
  <si>
    <t>門票數</t>
  </si>
  <si>
    <t>井仔腳瓦盤鹽田</t>
  </si>
  <si>
    <t>停車數概估</t>
  </si>
  <si>
    <t>臺灣烏腳病醫療紀念館</t>
  </si>
  <si>
    <t>北門遊客中心</t>
  </si>
  <si>
    <t>馬沙溝濱海遊憩區</t>
  </si>
  <si>
    <t>人工計數器(休園)</t>
  </si>
  <si>
    <t>七股鹽山</t>
  </si>
  <si>
    <t xml:space="preserve">門票數  </t>
  </si>
  <si>
    <t>黑面琵鷺生態展示館</t>
  </si>
  <si>
    <t>臺灣鹽博物館</t>
  </si>
  <si>
    <t>門票數(自111年閉館整修)</t>
  </si>
  <si>
    <t>頑皮世界</t>
  </si>
  <si>
    <t>蕭壠文化園區</t>
  </si>
  <si>
    <t>走馬瀨農場</t>
  </si>
  <si>
    <t>烏山頭水庫風景區</t>
  </si>
  <si>
    <t>南瀛總爺藝文中心</t>
  </si>
  <si>
    <t>臺南左鎮化石園區</t>
  </si>
  <si>
    <t>曾文水庫</t>
  </si>
  <si>
    <t>虎頭埤風景區</t>
  </si>
  <si>
    <t>億載金城</t>
  </si>
  <si>
    <t>安平古堡</t>
  </si>
  <si>
    <t>安平樹屋</t>
  </si>
  <si>
    <t>國立臺灣歷史博物館</t>
  </si>
  <si>
    <t>四草綠色隧道</t>
  </si>
  <si>
    <t>延平郡王祠</t>
  </si>
  <si>
    <t>人工計數器 (因屬開放式景點故自109年5月起不統計)</t>
  </si>
  <si>
    <t>赤崁樓</t>
  </si>
  <si>
    <t>門票數及電信數據</t>
  </si>
  <si>
    <t>五妃廟</t>
  </si>
  <si>
    <t>祀典武廟</t>
  </si>
  <si>
    <t>人工計數器及電信數據</t>
  </si>
  <si>
    <t>大天后宮</t>
  </si>
  <si>
    <t>臺南孔子廟</t>
  </si>
  <si>
    <t xml:space="preserve">人工計數器及電信數據 </t>
  </si>
  <si>
    <t>國立臺灣文學館</t>
  </si>
  <si>
    <t>奇美博物館</t>
  </si>
  <si>
    <t>十鼓文化村</t>
  </si>
  <si>
    <t>臺南市美術館</t>
  </si>
  <si>
    <t>門票數及人工計數</t>
  </si>
  <si>
    <t>臺南山上花園水道博物館</t>
  </si>
  <si>
    <t>台江學園</t>
  </si>
  <si>
    <t>設置辨識系統</t>
  </si>
  <si>
    <t>水交社文化園區</t>
  </si>
  <si>
    <t>台灣船文化園區</t>
  </si>
  <si>
    <r>
      <rPr>
        <sz val="12"/>
        <rFont val="標楷體"/>
        <family val="4"/>
        <charset val="136"/>
      </rPr>
      <t>門票數(自111年1月28日起暫停收費</t>
    </r>
    <r>
      <rPr>
        <sz val="12"/>
        <rFont val="新細明體"/>
        <family val="1"/>
        <charset val="136"/>
      </rPr>
      <t>，</t>
    </r>
    <r>
      <rPr>
        <sz val="12"/>
        <rFont val="標楷體"/>
        <family val="4"/>
        <charset val="136"/>
      </rPr>
      <t>開放免費參觀)</t>
    </r>
  </si>
  <si>
    <t>雙春濱海遊憩區</t>
  </si>
  <si>
    <t>龜丹溫泉體驗池</t>
  </si>
  <si>
    <t>司法博物館</t>
  </si>
  <si>
    <t xml:space="preserve">門票數及人工計數 </t>
  </si>
  <si>
    <t>南科考古館</t>
  </si>
  <si>
    <t>資料來源：一.本市依據轄區內民間登記有案之觀光遊憩景點管理單位及所屬各觀光遊憩景點管理單位填報之旅遊資料彙編。</t>
  </si>
  <si>
    <t>　　　　　二.其他有關觀光遊憩景點管理單位依據其旅遊資料填報。</t>
  </si>
  <si>
    <t>填表說明：本表一式4份，先送會計室會核，並經機關長官核章後章後，一份送主計處；一份送本局會計室；一份送本局觀光技術科；一份自存。</t>
  </si>
  <si>
    <t>填表</t>
  </si>
  <si>
    <t>審核</t>
  </si>
  <si>
    <t>業務主管人員</t>
  </si>
  <si>
    <t>機關首長</t>
  </si>
  <si>
    <t>主辦統計人員</t>
  </si>
  <si>
    <t>中華民國   114  年  7  月  21　日編報</t>
    <phoneticPr fontId="2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</si>
</sst>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 ;\-0\ ;&quot; - &quot;;@\ "/>
    <numFmt numFmtId="177" formatCode="[$NT$-404]#,##0.00;[Red]\-[$NT$-404]#,##0.00"/>
    <numFmt numFmtId="178" formatCode="[$$]#,##0\ ;\-[$$]#,##0\ ;[$$]&quot;- &quot;;@\ "/>
    <numFmt numFmtId="179" formatCode="#,##0;[Red]#,##0"/>
    <numFmt numFmtId="180" formatCode="\$#,##0;[Red]\$#,##0"/>
    <numFmt numFmtId="181" formatCode="0\ ;[Red]\(0\)"/>
  </numFmts>
  <fonts count="25">
    <font>
      <sz val="11"/>
      <color rgb="FF000000"/>
      <name val="蘋方-繁"/>
      <family val="2"/>
      <charset val="136"/>
    </font>
    <font>
      <sz val="11"/>
      <color rgb="FFFF0000"/>
      <name val="Calibri"/>
      <family val="2"/>
      <charset val="1"/>
    </font>
    <font>
      <b/>
      <sz val="11"/>
      <color rgb="FFFF0000"/>
      <name val="Calibri"/>
      <family val="2"/>
      <charset val="1"/>
    </font>
    <font>
      <sz val="11"/>
      <color rgb="FF000000"/>
      <name val="Calibri"/>
      <family val="2"/>
      <charset val="1"/>
    </font>
    <font>
      <sz val="12"/>
      <color rgb="FF000000"/>
      <name val="新細明體1"/>
      <family val="1"/>
      <charset val="136"/>
    </font>
    <font>
      <sz val="12"/>
      <color rgb="FF000000"/>
      <name val="新細明體2"/>
      <family val="1"/>
      <charset val="136"/>
    </font>
    <font>
      <sz val="12"/>
      <color rgb="FF000000"/>
      <name val="新細明體21"/>
      <family val="1"/>
      <charset val="136"/>
    </font>
    <font>
      <sz val="12"/>
      <color rgb="FF000000"/>
      <name val="新細明體"/>
      <family val="1"/>
      <charset val="136"/>
    </font>
    <font>
      <sz val="14"/>
      <color rgb="FF000000"/>
      <name val="標楷體"/>
      <family val="4"/>
      <charset val="136"/>
    </font>
    <font>
      <sz val="11"/>
      <color rgb="FF000000"/>
      <name val="新細明體2"/>
      <family val="1"/>
      <charset val="136"/>
    </font>
    <font>
      <b/>
      <i/>
      <u/>
      <sz val="11"/>
      <color rgb="FF000000"/>
      <name val="Calibri"/>
      <family val="2"/>
      <charset val="1"/>
    </font>
    <font>
      <i/>
      <sz val="12"/>
      <color rgb="FF7F7F7F"/>
      <name val="新細明體"/>
      <family val="1"/>
      <charset val="136"/>
    </font>
    <font>
      <sz val="12"/>
      <color rgb="FF000000"/>
      <name val="標楷體"/>
      <family val="4"/>
      <charset val="136"/>
    </font>
    <font>
      <u/>
      <sz val="12"/>
      <color rgb="FF000000"/>
      <name val="標楷體"/>
      <family val="4"/>
      <charset val="136"/>
    </font>
    <font>
      <sz val="22"/>
      <color rgb="FF000000"/>
      <name val="標楷體"/>
      <family val="4"/>
      <charset val="136"/>
    </font>
    <font>
      <sz val="12"/>
      <color rgb="FF800000"/>
      <name val="標楷體"/>
      <family val="4"/>
      <charset val="136"/>
    </font>
    <font>
      <sz val="12"/>
      <color rgb="FF000000"/>
      <name val="Century"/>
      <family val="1"/>
      <charset val="1"/>
    </font>
    <font>
      <sz val="12"/>
      <color rgb="FF000000"/>
      <name val="DFKai-SB"/>
      <family val="4"/>
      <charset val="136"/>
    </font>
    <font>
      <sz val="12"/>
      <name val="DFKai-SB"/>
      <family val="4"/>
      <charset val="136"/>
    </font>
    <font>
      <sz val="12"/>
      <name val="標楷體"/>
      <family val="4"/>
      <charset val="136"/>
    </font>
    <font>
      <sz val="12"/>
      <name val="Century"/>
      <family val="1"/>
      <charset val="1"/>
    </font>
    <font>
      <sz val="12"/>
      <color rgb="FFFF0000"/>
      <name val="標楷體"/>
      <family val="4"/>
      <charset val="136"/>
    </font>
    <font>
      <sz val="12"/>
      <color rgb="FFFF0000"/>
      <name val="Century"/>
      <family val="1"/>
      <charset val="1"/>
    </font>
    <font>
      <sz val="12"/>
      <name val="新細明體"/>
      <family val="1"/>
      <charset val="136"/>
    </font>
    <font>
      <sz val="9"/>
      <name val="蘋方-繁"/>
      <family val="2"/>
      <charset val="136"/>
    </font>
  </fonts>
  <fills count="4">
    <fill>
      <patternFill patternType="none"/>
    </fill>
    <fill>
      <patternFill patternType="gray125"/>
    </fill>
    <fill>
      <patternFill patternType="solid">
        <fgColor rgb="FFFFFFFF"/>
        <bgColor rgb="FFFFFFCC"/>
      </patternFill>
    </fill>
    <fill>
      <patternFill patternType="solid">
        <fgColor theme="0"/>
        <bgColor rgb="FFFFFFCC"/>
      </patternFill>
    </fill>
  </fills>
  <borders count="13">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s>
  <cellStyleXfs count="33">
    <xf numFmtId="0" fontId="0" fillId="0" borderId="0"/>
    <xf numFmtId="0" fontId="1" fillId="0" borderId="0" applyBorder="0" applyProtection="0"/>
    <xf numFmtId="0" fontId="2" fillId="0" borderId="0" applyBorder="0" applyProtection="0"/>
    <xf numFmtId="0" fontId="3" fillId="0" borderId="0" applyBorder="0" applyProtection="0"/>
    <xf numFmtId="0" fontId="4" fillId="0" borderId="0" applyBorder="0" applyProtection="0"/>
    <xf numFmtId="0" fontId="5" fillId="0" borderId="0" applyBorder="0" applyProtection="0"/>
    <xf numFmtId="0" fontId="5"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3" fillId="0" borderId="0" applyBorder="0" applyProtection="0"/>
    <xf numFmtId="0" fontId="6" fillId="0" borderId="0" applyBorder="0" applyProtection="0">
      <alignment vertical="center"/>
    </xf>
    <xf numFmtId="0" fontId="3" fillId="0" borderId="0" applyBorder="0" applyProtection="0"/>
    <xf numFmtId="0" fontId="7" fillId="0" borderId="0" applyBorder="0" applyProtection="0">
      <alignment vertical="center"/>
    </xf>
    <xf numFmtId="0" fontId="5" fillId="0" borderId="0" applyBorder="0" applyProtection="0"/>
    <xf numFmtId="0" fontId="5" fillId="0" borderId="0" applyBorder="0" applyProtection="0"/>
    <xf numFmtId="0" fontId="8" fillId="0" borderId="0" applyBorder="0" applyProtection="0">
      <alignment vertical="center"/>
    </xf>
    <xf numFmtId="0" fontId="8" fillId="0" borderId="0" applyBorder="0" applyProtection="0">
      <alignment vertical="center"/>
    </xf>
    <xf numFmtId="0" fontId="7" fillId="0" borderId="0" applyBorder="0" applyProtection="0">
      <alignment vertical="center"/>
    </xf>
    <xf numFmtId="0" fontId="5" fillId="0" borderId="0" applyBorder="0" applyProtection="0">
      <alignment vertical="center"/>
    </xf>
    <xf numFmtId="0" fontId="9" fillId="0" borderId="0" applyBorder="0" applyProtection="0"/>
    <xf numFmtId="0" fontId="7" fillId="0" borderId="0" applyBorder="0" applyProtection="0">
      <alignment vertical="center"/>
    </xf>
    <xf numFmtId="0" fontId="3" fillId="0" borderId="0" applyBorder="0" applyProtection="0">
      <alignment vertical="center"/>
    </xf>
    <xf numFmtId="0" fontId="5" fillId="0" borderId="0" applyBorder="0" applyProtection="0">
      <alignment vertical="center"/>
    </xf>
    <xf numFmtId="0" fontId="7" fillId="0" borderId="0" applyBorder="0" applyProtection="0">
      <alignment vertical="center"/>
    </xf>
    <xf numFmtId="0" fontId="3" fillId="0" borderId="0" applyBorder="0" applyProtection="0"/>
    <xf numFmtId="176" fontId="3" fillId="0" borderId="0" applyBorder="0" applyProtection="0"/>
    <xf numFmtId="176" fontId="3" fillId="0" borderId="0" applyBorder="0" applyProtection="0"/>
    <xf numFmtId="176" fontId="7" fillId="0" borderId="0" applyBorder="0" applyProtection="0">
      <alignment vertical="center"/>
    </xf>
    <xf numFmtId="176" fontId="3" fillId="0" borderId="0" applyBorder="0" applyProtection="0"/>
    <xf numFmtId="176" fontId="3" fillId="0" borderId="0" applyBorder="0" applyProtection="0"/>
    <xf numFmtId="177" fontId="10" fillId="0" borderId="0" applyBorder="0" applyProtection="0"/>
    <xf numFmtId="0" fontId="11" fillId="0" borderId="0" applyBorder="0" applyProtection="0"/>
  </cellStyleXfs>
  <cellXfs count="54">
    <xf numFmtId="0" fontId="0" fillId="0" borderId="0" xfId="0"/>
    <xf numFmtId="0" fontId="21" fillId="2" borderId="7" xfId="0" applyFont="1" applyFill="1" applyBorder="1" applyAlignment="1">
      <alignment horizontal="left"/>
    </xf>
    <xf numFmtId="0" fontId="19" fillId="2" borderId="7" xfId="0" applyFont="1" applyFill="1" applyBorder="1" applyAlignment="1">
      <alignment horizontal="left"/>
    </xf>
    <xf numFmtId="0" fontId="0" fillId="2" borderId="0" xfId="25" applyFont="1" applyFill="1" applyBorder="1" applyProtection="1"/>
    <xf numFmtId="178" fontId="0" fillId="2" borderId="0" xfId="25" applyNumberFormat="1" applyFont="1" applyFill="1" applyBorder="1" applyProtection="1"/>
    <xf numFmtId="0" fontId="12" fillId="2" borderId="1" xfId="25" applyFont="1" applyFill="1" applyBorder="1" applyAlignment="1" applyProtection="1">
      <alignment horizontal="center" vertical="center"/>
    </xf>
    <xf numFmtId="0" fontId="12" fillId="2" borderId="0" xfId="25" applyFont="1" applyFill="1" applyBorder="1" applyProtection="1"/>
    <xf numFmtId="178" fontId="12" fillId="2" borderId="0" xfId="25" applyNumberFormat="1" applyFont="1" applyFill="1" applyBorder="1" applyProtection="1"/>
    <xf numFmtId="0" fontId="13" fillId="2" borderId="2" xfId="25" applyFont="1" applyFill="1" applyBorder="1" applyAlignment="1" applyProtection="1">
      <alignment vertical="top"/>
    </xf>
    <xf numFmtId="49" fontId="12" fillId="2" borderId="1" xfId="21" applyNumberFormat="1" applyFont="1" applyFill="1" applyBorder="1" applyAlignment="1" applyProtection="1">
      <alignment horizontal="center" vertical="center"/>
    </xf>
    <xf numFmtId="0" fontId="8" fillId="2" borderId="0" xfId="25" applyFont="1" applyFill="1" applyBorder="1" applyAlignment="1" applyProtection="1">
      <alignment horizontal="center" vertical="center"/>
    </xf>
    <xf numFmtId="0" fontId="12" fillId="2" borderId="0" xfId="25" applyFont="1" applyFill="1" applyBorder="1" applyAlignment="1" applyProtection="1">
      <alignment horizontal="right"/>
    </xf>
    <xf numFmtId="0" fontId="12" fillId="2" borderId="8" xfId="25" applyFont="1" applyFill="1" applyBorder="1" applyAlignment="1" applyProtection="1">
      <alignment horizontal="center"/>
    </xf>
    <xf numFmtId="0" fontId="12" fillId="2" borderId="9" xfId="25" applyFont="1" applyFill="1" applyBorder="1" applyAlignment="1" applyProtection="1">
      <alignment horizontal="center" vertical="center"/>
    </xf>
    <xf numFmtId="0" fontId="12" fillId="2" borderId="10" xfId="25" applyFont="1" applyFill="1" applyBorder="1" applyProtection="1"/>
    <xf numFmtId="0" fontId="12" fillId="2" borderId="10" xfId="25" applyFont="1" applyFill="1" applyBorder="1" applyAlignment="1" applyProtection="1">
      <alignment horizontal="center" vertical="center"/>
    </xf>
    <xf numFmtId="179" fontId="16" fillId="2" borderId="5" xfId="0" applyNumberFormat="1" applyFont="1" applyFill="1" applyBorder="1"/>
    <xf numFmtId="180" fontId="16" fillId="2" borderId="5" xfId="0" applyNumberFormat="1" applyFont="1" applyFill="1" applyBorder="1"/>
    <xf numFmtId="179" fontId="16" fillId="2" borderId="6" xfId="0" applyNumberFormat="1" applyFont="1" applyFill="1" applyBorder="1"/>
    <xf numFmtId="176" fontId="17" fillId="2" borderId="6" xfId="0" applyNumberFormat="1" applyFont="1" applyFill="1" applyBorder="1" applyAlignment="1">
      <alignment vertical="center" wrapText="1"/>
    </xf>
    <xf numFmtId="0" fontId="12" fillId="2" borderId="11" xfId="25" applyFont="1" applyFill="1" applyBorder="1" applyProtection="1"/>
    <xf numFmtId="176" fontId="19" fillId="2" borderId="6" xfId="28" applyFont="1" applyFill="1" applyBorder="1" applyAlignment="1" applyProtection="1">
      <alignment vertical="center" wrapText="1"/>
    </xf>
    <xf numFmtId="176" fontId="12" fillId="2" borderId="5" xfId="28" applyFont="1" applyFill="1" applyBorder="1" applyAlignment="1" applyProtection="1">
      <alignment vertical="center" wrapText="1"/>
    </xf>
    <xf numFmtId="179" fontId="22" fillId="2" borderId="6" xfId="0" applyNumberFormat="1" applyFont="1" applyFill="1" applyBorder="1"/>
    <xf numFmtId="0" fontId="19" fillId="2" borderId="11" xfId="0" applyFont="1" applyFill="1" applyBorder="1" applyAlignment="1">
      <alignment horizontal="left"/>
    </xf>
    <xf numFmtId="0" fontId="19" fillId="2" borderId="7" xfId="25" applyFont="1" applyFill="1" applyBorder="1" applyAlignment="1" applyProtection="1">
      <alignment horizontal="left"/>
    </xf>
    <xf numFmtId="0" fontId="12" fillId="2" borderId="7" xfId="25" applyFont="1" applyFill="1" applyBorder="1" applyAlignment="1" applyProtection="1">
      <alignment horizontal="left"/>
    </xf>
    <xf numFmtId="176" fontId="12" fillId="2" borderId="6" xfId="28" applyFont="1" applyFill="1" applyBorder="1" applyAlignment="1" applyProtection="1">
      <alignment vertical="center" wrapText="1"/>
    </xf>
    <xf numFmtId="0" fontId="12" fillId="2" borderId="0" xfId="25" applyFont="1" applyFill="1" applyBorder="1" applyAlignment="1" applyProtection="1">
      <alignment vertical="center"/>
    </xf>
    <xf numFmtId="0" fontId="8" fillId="2" borderId="0" xfId="25" applyFont="1" applyFill="1" applyBorder="1" applyProtection="1"/>
    <xf numFmtId="0" fontId="8" fillId="2" borderId="0" xfId="25" applyFont="1" applyFill="1" applyBorder="1" applyAlignment="1" applyProtection="1">
      <alignment horizontal="right" vertical="center"/>
    </xf>
    <xf numFmtId="0" fontId="12" fillId="2" borderId="0" xfId="25" applyFont="1" applyFill="1" applyBorder="1" applyAlignment="1" applyProtection="1">
      <alignment horizontal="right" vertical="center"/>
    </xf>
    <xf numFmtId="0" fontId="12" fillId="2" borderId="0" xfId="25" applyFont="1" applyFill="1" applyBorder="1" applyAlignment="1" applyProtection="1">
      <alignment horizontal="left"/>
    </xf>
    <xf numFmtId="179" fontId="20" fillId="3" borderId="6" xfId="0" applyNumberFormat="1" applyFont="1" applyFill="1" applyBorder="1"/>
    <xf numFmtId="176" fontId="17" fillId="3" borderId="6" xfId="0" applyNumberFormat="1" applyFont="1" applyFill="1" applyBorder="1" applyAlignment="1">
      <alignment vertical="center" wrapText="1"/>
    </xf>
    <xf numFmtId="176" fontId="18" fillId="3" borderId="6" xfId="0" applyNumberFormat="1" applyFont="1" applyFill="1" applyBorder="1" applyAlignment="1">
      <alignment vertical="center" wrapText="1"/>
    </xf>
    <xf numFmtId="179" fontId="16" fillId="3" borderId="5" xfId="0" applyNumberFormat="1" applyFont="1" applyFill="1" applyBorder="1"/>
    <xf numFmtId="180" fontId="16" fillId="3" borderId="5" xfId="0" applyNumberFormat="1" applyFont="1" applyFill="1" applyBorder="1"/>
    <xf numFmtId="176" fontId="17" fillId="3" borderId="5" xfId="0" applyNumberFormat="1" applyFont="1" applyFill="1" applyBorder="1" applyAlignment="1">
      <alignment vertical="center" wrapText="1"/>
    </xf>
    <xf numFmtId="180" fontId="16" fillId="3" borderId="6" xfId="0" applyNumberFormat="1" applyFont="1" applyFill="1" applyBorder="1" applyAlignment="1">
      <alignment horizontal="right"/>
    </xf>
    <xf numFmtId="179" fontId="16" fillId="3" borderId="6" xfId="0" applyNumberFormat="1" applyFont="1" applyFill="1" applyBorder="1"/>
    <xf numFmtId="0" fontId="12" fillId="3" borderId="5" xfId="21" applyFont="1" applyFill="1" applyBorder="1" applyAlignment="1" applyProtection="1">
      <alignment horizontal="left"/>
    </xf>
    <xf numFmtId="0" fontId="19" fillId="2" borderId="7" xfId="0" applyFont="1" applyFill="1" applyBorder="1" applyAlignment="1">
      <alignment horizontal="left"/>
    </xf>
    <xf numFmtId="0" fontId="21" fillId="2" borderId="12" xfId="0" applyFont="1" applyFill="1" applyBorder="1" applyAlignment="1">
      <alignment horizontal="left"/>
    </xf>
    <xf numFmtId="0" fontId="21" fillId="2" borderId="7" xfId="0" applyFont="1" applyFill="1" applyBorder="1" applyAlignment="1">
      <alignment horizontal="left"/>
    </xf>
    <xf numFmtId="181" fontId="12" fillId="3" borderId="5" xfId="21" applyNumberFormat="1" applyFont="1" applyFill="1" applyBorder="1" applyAlignment="1" applyProtection="1">
      <alignment horizontal="left"/>
    </xf>
    <xf numFmtId="0" fontId="12" fillId="2" borderId="5" xfId="25" applyFont="1" applyFill="1" applyBorder="1" applyAlignment="1" applyProtection="1">
      <alignment horizontal="center" vertical="center"/>
    </xf>
    <xf numFmtId="0" fontId="0" fillId="2" borderId="7" xfId="0" applyFill="1" applyBorder="1" applyAlignment="1">
      <alignment vertical="center"/>
    </xf>
    <xf numFmtId="0" fontId="0" fillId="2" borderId="3" xfId="0" applyFill="1" applyBorder="1"/>
    <xf numFmtId="0" fontId="14" fillId="2" borderId="4" xfId="25" applyFont="1" applyFill="1" applyBorder="1" applyAlignment="1" applyProtection="1">
      <alignment horizontal="center" vertical="center"/>
    </xf>
    <xf numFmtId="0" fontId="12" fillId="2" borderId="0" xfId="25" applyFont="1" applyFill="1" applyBorder="1" applyAlignment="1" applyProtection="1">
      <alignment horizontal="center" vertical="center"/>
    </xf>
    <xf numFmtId="178" fontId="12" fillId="2" borderId="6" xfId="25" applyNumberFormat="1" applyFont="1" applyFill="1" applyBorder="1" applyAlignment="1" applyProtection="1">
      <alignment horizontal="center" vertical="center"/>
    </xf>
    <xf numFmtId="0" fontId="12" fillId="2" borderId="6" xfId="25" applyFont="1" applyFill="1" applyBorder="1" applyAlignment="1" applyProtection="1">
      <alignment horizontal="center" vertical="center" wrapText="1"/>
    </xf>
    <xf numFmtId="0" fontId="12" fillId="2" borderId="7" xfId="25" applyFont="1" applyFill="1" applyBorder="1" applyAlignment="1" applyProtection="1">
      <alignment horizontal="center" vertical="center"/>
    </xf>
  </cellXfs>
  <cellStyles count="33">
    <cellStyle name="cf1" xfId="1" xr:uid="{00000000-0005-0000-0000-000006000000}"/>
    <cellStyle name="cf2" xfId="2" xr:uid="{00000000-0005-0000-0000-000007000000}"/>
    <cellStyle name="一般" xfId="0" builtinId="0"/>
    <cellStyle name="一般 10" xfId="3" xr:uid="{00000000-0005-0000-0000-000008000000}"/>
    <cellStyle name="一般 10 2" xfId="4" xr:uid="{00000000-0005-0000-0000-000009000000}"/>
    <cellStyle name="一般 2" xfId="5" xr:uid="{00000000-0005-0000-0000-00000A000000}"/>
    <cellStyle name="一般 2 2" xfId="6" xr:uid="{00000000-0005-0000-0000-00000B000000}"/>
    <cellStyle name="一般 2 3" xfId="7" xr:uid="{00000000-0005-0000-0000-00000C000000}"/>
    <cellStyle name="一般 2 3 2" xfId="8" xr:uid="{00000000-0005-0000-0000-00000D000000}"/>
    <cellStyle name="一般 2 4" xfId="9" xr:uid="{00000000-0005-0000-0000-00000E000000}"/>
    <cellStyle name="一般 2 5" xfId="10" xr:uid="{00000000-0005-0000-0000-00000F000000}"/>
    <cellStyle name="一般 2 5 2" xfId="11" xr:uid="{00000000-0005-0000-0000-000010000000}"/>
    <cellStyle name="一般 2 6" xfId="12" xr:uid="{00000000-0005-0000-0000-000011000000}"/>
    <cellStyle name="一般 2 7" xfId="13" xr:uid="{00000000-0005-0000-0000-000012000000}"/>
    <cellStyle name="一般 3" xfId="14" xr:uid="{00000000-0005-0000-0000-000013000000}"/>
    <cellStyle name="一般 3 2" xfId="15" xr:uid="{00000000-0005-0000-0000-000014000000}"/>
    <cellStyle name="一般 3 2 2" xfId="16" xr:uid="{00000000-0005-0000-0000-000015000000}"/>
    <cellStyle name="一般 3 2 2 2" xfId="17" xr:uid="{00000000-0005-0000-0000-000016000000}"/>
    <cellStyle name="一般 3 3" xfId="18" xr:uid="{00000000-0005-0000-0000-000017000000}"/>
    <cellStyle name="一般 4" xfId="19" xr:uid="{00000000-0005-0000-0000-000018000000}"/>
    <cellStyle name="一般 5" xfId="20" xr:uid="{00000000-0005-0000-0000-000019000000}"/>
    <cellStyle name="一般 5 2" xfId="21" xr:uid="{00000000-0005-0000-0000-00001A000000}"/>
    <cellStyle name="一般 5 3" xfId="22" xr:uid="{00000000-0005-0000-0000-00001B000000}"/>
    <cellStyle name="一般 6" xfId="23" xr:uid="{00000000-0005-0000-0000-00001C000000}"/>
    <cellStyle name="一般 7" xfId="24" xr:uid="{00000000-0005-0000-0000-00001D000000}"/>
    <cellStyle name="一般_觀光遊憩景點" xfId="25" xr:uid="{00000000-0005-0000-0000-00001E000000}"/>
    <cellStyle name="千分位[0] 2" xfId="26" xr:uid="{00000000-0005-0000-0000-00001F000000}"/>
    <cellStyle name="千分位[0] 2 2" xfId="27" xr:uid="{00000000-0005-0000-0000-000020000000}"/>
    <cellStyle name="千分位[0] 2 2 2" xfId="28" xr:uid="{00000000-0005-0000-0000-000021000000}"/>
    <cellStyle name="千分位[0] 4 2 2 2" xfId="29" xr:uid="{00000000-0005-0000-0000-000022000000}"/>
    <cellStyle name="千分位[0] 4 2 2 2 2" xfId="30" xr:uid="{00000000-0005-0000-0000-000023000000}"/>
    <cellStyle name="結果 2" xfId="31" xr:uid="{00000000-0005-0000-0000-000024000000}"/>
    <cellStyle name="說明文字 2" xfId="32" xr:uid="{00000000-0005-0000-0000-000025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7"/>
  <sheetViews>
    <sheetView tabSelected="1" topLeftCell="A39" zoomScale="104" zoomScaleNormal="104" workbookViewId="0">
      <selection activeCell="C46" sqref="C46"/>
    </sheetView>
  </sheetViews>
  <sheetFormatPr defaultColWidth="7.25" defaultRowHeight="15"/>
  <cols>
    <col min="1" max="1" width="9.625" style="3" customWidth="1"/>
    <col min="2" max="2" width="20.375" style="3" customWidth="1"/>
    <col min="3" max="3" width="18.375" style="3" customWidth="1"/>
    <col min="4" max="4" width="19.75" style="3" customWidth="1"/>
    <col min="5" max="5" width="20" style="3" customWidth="1"/>
    <col min="6" max="6" width="19" style="4" customWidth="1"/>
    <col min="7" max="7" width="19.375" style="3" customWidth="1"/>
    <col min="8" max="8" width="10.375" style="3" customWidth="1"/>
    <col min="9" max="9" width="8.25" style="3" customWidth="1"/>
    <col min="10" max="10" width="13.125" style="3" customWidth="1"/>
    <col min="11" max="11" width="35.25" style="3" customWidth="1"/>
    <col min="12" max="14" width="8.25" style="3" customWidth="1"/>
    <col min="15" max="15" width="8" style="3" customWidth="1"/>
    <col min="16" max="18" width="8.25" style="3" hidden="1" customWidth="1"/>
    <col min="19" max="19" width="8.25" style="3" customWidth="1"/>
    <col min="20" max="16384" width="7.25" style="3"/>
  </cols>
  <sheetData>
    <row r="1" spans="1:11" ht="16.2">
      <c r="A1" s="5" t="s">
        <v>0</v>
      </c>
      <c r="B1" s="6"/>
      <c r="C1" s="6"/>
      <c r="D1" s="6"/>
      <c r="E1" s="6"/>
      <c r="F1" s="7"/>
      <c r="G1" s="6"/>
      <c r="H1" s="6"/>
      <c r="I1" s="6"/>
      <c r="J1" s="5" t="s">
        <v>1</v>
      </c>
      <c r="K1" s="5" t="s">
        <v>2</v>
      </c>
    </row>
    <row r="2" spans="1:11" ht="16.2">
      <c r="A2" s="5" t="s">
        <v>3</v>
      </c>
      <c r="B2" s="8" t="s">
        <v>4</v>
      </c>
      <c r="C2" s="48"/>
      <c r="D2" s="48"/>
      <c r="E2" s="48"/>
      <c r="F2" s="48"/>
      <c r="G2" s="48"/>
      <c r="H2" s="48"/>
      <c r="I2" s="48"/>
      <c r="J2" s="5" t="s">
        <v>5</v>
      </c>
      <c r="K2" s="9" t="s">
        <v>6</v>
      </c>
    </row>
    <row r="3" spans="1:11" ht="30.6">
      <c r="A3" s="49" t="s">
        <v>7</v>
      </c>
      <c r="B3" s="49"/>
      <c r="C3" s="49"/>
      <c r="D3" s="49"/>
      <c r="E3" s="49"/>
      <c r="F3" s="49"/>
      <c r="G3" s="49"/>
      <c r="H3" s="49"/>
      <c r="I3" s="49"/>
      <c r="J3" s="49"/>
      <c r="K3" s="49"/>
    </row>
    <row r="4" spans="1:11" ht="3.75" customHeight="1">
      <c r="A4" s="6"/>
      <c r="B4" s="6"/>
      <c r="C4" s="6"/>
      <c r="D4" s="6"/>
      <c r="E4" s="6"/>
      <c r="F4" s="7"/>
      <c r="G4" s="6"/>
      <c r="H4" s="6"/>
      <c r="I4" s="6"/>
      <c r="J4" s="6"/>
    </row>
    <row r="5" spans="1:11" ht="19.8">
      <c r="B5" s="10"/>
      <c r="C5" s="10"/>
      <c r="D5" s="10"/>
      <c r="E5" s="50" t="s">
        <v>8</v>
      </c>
      <c r="F5" s="50"/>
      <c r="G5" s="50"/>
      <c r="H5" s="10"/>
      <c r="I5" s="10"/>
      <c r="J5" s="10"/>
      <c r="K5" s="11" t="s">
        <v>9</v>
      </c>
    </row>
    <row r="6" spans="1:11" ht="15" customHeight="1">
      <c r="A6" s="46" t="s">
        <v>10</v>
      </c>
      <c r="B6" s="46"/>
      <c r="C6" s="46" t="s">
        <v>11</v>
      </c>
      <c r="D6" s="46"/>
      <c r="E6" s="46"/>
      <c r="F6" s="51" t="s">
        <v>12</v>
      </c>
      <c r="G6" s="52" t="s">
        <v>13</v>
      </c>
      <c r="H6" s="53" t="s">
        <v>14</v>
      </c>
      <c r="I6" s="53"/>
      <c r="J6" s="53"/>
      <c r="K6" s="53"/>
    </row>
    <row r="7" spans="1:11" ht="16.2">
      <c r="A7" s="46"/>
      <c r="B7" s="46"/>
      <c r="C7" s="12" t="s">
        <v>15</v>
      </c>
      <c r="D7" s="13" t="s">
        <v>16</v>
      </c>
      <c r="E7" s="13" t="s">
        <v>17</v>
      </c>
      <c r="F7" s="51"/>
      <c r="G7" s="52"/>
      <c r="H7" s="53"/>
      <c r="I7" s="53"/>
      <c r="J7" s="53"/>
      <c r="K7" s="53"/>
    </row>
    <row r="8" spans="1:11" ht="16.2">
      <c r="A8" s="46"/>
      <c r="B8" s="46"/>
      <c r="C8" s="14"/>
      <c r="D8" s="15" t="s">
        <v>18</v>
      </c>
      <c r="E8" s="15" t="s">
        <v>19</v>
      </c>
      <c r="F8" s="51"/>
      <c r="G8" s="52"/>
      <c r="H8" s="53"/>
      <c r="I8" s="53"/>
      <c r="J8" s="53"/>
      <c r="K8" s="53"/>
    </row>
    <row r="9" spans="1:11" ht="16.2">
      <c r="A9" s="46" t="s">
        <v>20</v>
      </c>
      <c r="B9" s="46"/>
      <c r="C9" s="16">
        <f>SUM(C10:C52)</f>
        <v>1516933</v>
      </c>
      <c r="D9" s="16">
        <f>SUM(D10:D52)</f>
        <v>272505</v>
      </c>
      <c r="E9" s="16">
        <f>SUM(E10:E52)</f>
        <v>1244428</v>
      </c>
      <c r="F9" s="17">
        <f>SUM(F10:F52)</f>
        <v>33493155</v>
      </c>
      <c r="G9" s="18">
        <f>SUM(G10:G52)</f>
        <v>1023309</v>
      </c>
      <c r="H9" s="47"/>
      <c r="I9" s="47"/>
      <c r="J9" s="47"/>
      <c r="K9" s="47"/>
    </row>
    <row r="10" spans="1:11" ht="16.2">
      <c r="A10" s="41" t="s">
        <v>21</v>
      </c>
      <c r="B10" s="41"/>
      <c r="C10" s="33">
        <v>79554</v>
      </c>
      <c r="D10" s="34">
        <v>0</v>
      </c>
      <c r="E10" s="33">
        <v>79554</v>
      </c>
      <c r="F10" s="35">
        <v>0</v>
      </c>
      <c r="G10" s="16">
        <v>73718</v>
      </c>
      <c r="H10" s="2" t="s">
        <v>22</v>
      </c>
      <c r="I10" s="20"/>
      <c r="J10" s="20"/>
      <c r="K10" s="20"/>
    </row>
    <row r="11" spans="1:11" ht="16.2">
      <c r="A11" s="41" t="s">
        <v>23</v>
      </c>
      <c r="B11" s="41"/>
      <c r="C11" s="36">
        <v>5807</v>
      </c>
      <c r="D11" s="34">
        <v>0</v>
      </c>
      <c r="E11" s="36">
        <v>5807</v>
      </c>
      <c r="F11" s="35">
        <v>0</v>
      </c>
      <c r="G11" s="16">
        <v>6286</v>
      </c>
      <c r="H11" s="42" t="s">
        <v>24</v>
      </c>
      <c r="I11" s="42"/>
      <c r="J11" s="2"/>
      <c r="K11" s="2"/>
    </row>
    <row r="12" spans="1:11" ht="16.2">
      <c r="A12" s="41" t="s">
        <v>25</v>
      </c>
      <c r="B12" s="41"/>
      <c r="C12" s="33">
        <v>12352</v>
      </c>
      <c r="D12" s="33">
        <v>8299</v>
      </c>
      <c r="E12" s="33">
        <v>4053</v>
      </c>
      <c r="F12" s="37">
        <v>211557</v>
      </c>
      <c r="G12" s="18">
        <v>16490</v>
      </c>
      <c r="H12" s="42" t="s">
        <v>24</v>
      </c>
      <c r="I12" s="42"/>
      <c r="J12" s="2"/>
      <c r="K12" s="2"/>
    </row>
    <row r="13" spans="1:11" ht="16.2">
      <c r="A13" s="41" t="s">
        <v>26</v>
      </c>
      <c r="B13" s="41"/>
      <c r="C13" s="36">
        <v>19144</v>
      </c>
      <c r="D13" s="34">
        <v>0</v>
      </c>
      <c r="E13" s="36">
        <v>19144</v>
      </c>
      <c r="F13" s="35">
        <v>0</v>
      </c>
      <c r="G13" s="16">
        <v>16036</v>
      </c>
      <c r="H13" s="2" t="s">
        <v>27</v>
      </c>
      <c r="I13" s="2"/>
      <c r="J13" s="2"/>
      <c r="K13" s="2"/>
    </row>
    <row r="14" spans="1:11" ht="16.2">
      <c r="A14" s="45" t="s">
        <v>28</v>
      </c>
      <c r="B14" s="45"/>
      <c r="C14" s="36">
        <v>2244</v>
      </c>
      <c r="D14" s="36">
        <v>1384</v>
      </c>
      <c r="E14" s="36">
        <v>860</v>
      </c>
      <c r="F14" s="37">
        <v>310625</v>
      </c>
      <c r="G14" s="16">
        <v>2907</v>
      </c>
      <c r="H14" s="42" t="s">
        <v>29</v>
      </c>
      <c r="I14" s="42"/>
      <c r="J14" s="42"/>
      <c r="K14" s="42"/>
    </row>
    <row r="15" spans="1:11" ht="16.2">
      <c r="A15" s="41" t="s">
        <v>30</v>
      </c>
      <c r="B15" s="41"/>
      <c r="C15" s="36">
        <v>16761</v>
      </c>
      <c r="D15" s="34">
        <v>0</v>
      </c>
      <c r="E15" s="36">
        <v>16761</v>
      </c>
      <c r="F15" s="35">
        <v>0</v>
      </c>
      <c r="G15" s="16">
        <v>27929</v>
      </c>
      <c r="H15" s="42" t="s">
        <v>31</v>
      </c>
      <c r="I15" s="42"/>
      <c r="J15" s="42"/>
      <c r="K15" s="42"/>
    </row>
    <row r="16" spans="1:11" ht="16.2">
      <c r="A16" s="41" t="s">
        <v>32</v>
      </c>
      <c r="B16" s="41"/>
      <c r="C16" s="36">
        <v>307</v>
      </c>
      <c r="D16" s="34">
        <v>0</v>
      </c>
      <c r="E16" s="36">
        <v>307</v>
      </c>
      <c r="F16" s="35">
        <v>0</v>
      </c>
      <c r="G16" s="16">
        <v>494</v>
      </c>
      <c r="H16" s="2" t="s">
        <v>27</v>
      </c>
      <c r="I16" s="2"/>
      <c r="J16" s="2"/>
      <c r="K16" s="2"/>
    </row>
    <row r="17" spans="1:11" ht="16.2">
      <c r="A17" s="41" t="s">
        <v>33</v>
      </c>
      <c r="B17" s="41"/>
      <c r="C17" s="36">
        <v>43976</v>
      </c>
      <c r="D17" s="34">
        <v>0</v>
      </c>
      <c r="E17" s="36">
        <v>43976</v>
      </c>
      <c r="F17" s="35">
        <v>0</v>
      </c>
      <c r="G17" s="16">
        <v>26750</v>
      </c>
      <c r="H17" s="2" t="s">
        <v>31</v>
      </c>
      <c r="I17" s="2"/>
      <c r="J17" s="2"/>
      <c r="K17" s="2"/>
    </row>
    <row r="18" spans="1:11" ht="16.2">
      <c r="A18" s="41" t="s">
        <v>34</v>
      </c>
      <c r="B18" s="41"/>
      <c r="C18" s="34">
        <v>0</v>
      </c>
      <c r="D18" s="34">
        <v>0</v>
      </c>
      <c r="E18" s="34">
        <v>0</v>
      </c>
      <c r="F18" s="35">
        <v>0</v>
      </c>
      <c r="G18" s="21">
        <v>0</v>
      </c>
      <c r="H18" s="44" t="s">
        <v>35</v>
      </c>
      <c r="I18" s="44"/>
      <c r="J18" s="44"/>
      <c r="K18" s="44"/>
    </row>
    <row r="19" spans="1:11" ht="16.2">
      <c r="A19" s="41" t="s">
        <v>36</v>
      </c>
      <c r="B19" s="41"/>
      <c r="C19" s="33">
        <v>17632</v>
      </c>
      <c r="D19" s="33">
        <v>12837</v>
      </c>
      <c r="E19" s="33">
        <v>4795</v>
      </c>
      <c r="F19" s="37">
        <v>328550</v>
      </c>
      <c r="G19" s="18">
        <v>24666</v>
      </c>
      <c r="H19" s="42" t="s">
        <v>37</v>
      </c>
      <c r="I19" s="42"/>
      <c r="J19" s="42"/>
      <c r="K19" s="42"/>
    </row>
    <row r="20" spans="1:11" ht="16.2">
      <c r="A20" s="41" t="s">
        <v>38</v>
      </c>
      <c r="B20" s="41"/>
      <c r="C20" s="33">
        <v>302</v>
      </c>
      <c r="D20" s="34">
        <v>0</v>
      </c>
      <c r="E20" s="33">
        <v>302</v>
      </c>
      <c r="F20" s="34">
        <v>0</v>
      </c>
      <c r="G20" s="22">
        <v>0</v>
      </c>
      <c r="H20" s="43" t="s">
        <v>27</v>
      </c>
      <c r="I20" s="43"/>
      <c r="J20" s="43"/>
      <c r="K20" s="43"/>
    </row>
    <row r="21" spans="1:11" ht="16.2">
      <c r="A21" s="41" t="s">
        <v>39</v>
      </c>
      <c r="B21" s="41"/>
      <c r="C21" s="38">
        <v>0</v>
      </c>
      <c r="D21" s="34">
        <v>0</v>
      </c>
      <c r="E21" s="34">
        <v>0</v>
      </c>
      <c r="F21" s="34">
        <v>0</v>
      </c>
      <c r="G21" s="22">
        <v>0</v>
      </c>
      <c r="H21" s="1" t="s">
        <v>40</v>
      </c>
      <c r="I21" s="2"/>
      <c r="J21" s="2"/>
      <c r="K21" s="2"/>
    </row>
    <row r="22" spans="1:11" ht="16.2">
      <c r="A22" s="41" t="s">
        <v>41</v>
      </c>
      <c r="B22" s="41"/>
      <c r="C22" s="33">
        <v>18623</v>
      </c>
      <c r="D22" s="33">
        <v>16476</v>
      </c>
      <c r="E22" s="33">
        <v>2147</v>
      </c>
      <c r="F22" s="17">
        <v>6021210</v>
      </c>
      <c r="G22" s="23">
        <v>22257</v>
      </c>
      <c r="H22" s="2" t="s">
        <v>29</v>
      </c>
      <c r="I22" s="2"/>
      <c r="J22" s="2"/>
      <c r="K22" s="2"/>
    </row>
    <row r="23" spans="1:11" ht="16.2">
      <c r="A23" s="41" t="s">
        <v>42</v>
      </c>
      <c r="B23" s="41"/>
      <c r="C23" s="36">
        <v>39142</v>
      </c>
      <c r="D23" s="34">
        <v>0</v>
      </c>
      <c r="E23" s="36">
        <v>39142</v>
      </c>
      <c r="F23" s="34">
        <v>0</v>
      </c>
      <c r="G23" s="16">
        <v>69199</v>
      </c>
      <c r="H23" s="2" t="s">
        <v>27</v>
      </c>
      <c r="I23" s="2"/>
      <c r="J23" s="2"/>
      <c r="K23" s="2"/>
    </row>
    <row r="24" spans="1:11" ht="16.2">
      <c r="A24" s="41" t="s">
        <v>43</v>
      </c>
      <c r="B24" s="41"/>
      <c r="C24" s="33">
        <v>28223</v>
      </c>
      <c r="D24" s="33">
        <v>9163</v>
      </c>
      <c r="E24" s="33">
        <v>19060</v>
      </c>
      <c r="F24" s="37">
        <v>1658140</v>
      </c>
      <c r="G24" s="18">
        <v>11964</v>
      </c>
      <c r="H24" s="2" t="s">
        <v>29</v>
      </c>
      <c r="I24" s="2"/>
      <c r="J24" s="2"/>
      <c r="K24" s="2"/>
    </row>
    <row r="25" spans="1:11" ht="16.2">
      <c r="A25" s="41" t="s">
        <v>44</v>
      </c>
      <c r="B25" s="41"/>
      <c r="C25" s="33">
        <v>14243</v>
      </c>
      <c r="D25" s="33">
        <v>13137</v>
      </c>
      <c r="E25" s="33">
        <v>1106</v>
      </c>
      <c r="F25" s="37">
        <v>518790</v>
      </c>
      <c r="G25" s="18">
        <v>38030</v>
      </c>
      <c r="H25" s="2" t="s">
        <v>29</v>
      </c>
      <c r="I25" s="2"/>
      <c r="J25" s="2"/>
      <c r="K25" s="2"/>
    </row>
    <row r="26" spans="1:11" ht="16.2">
      <c r="A26" s="41" t="s">
        <v>45</v>
      </c>
      <c r="B26" s="41"/>
      <c r="C26" s="36">
        <v>17068</v>
      </c>
      <c r="D26" s="34">
        <v>0</v>
      </c>
      <c r="E26" s="36">
        <v>17068</v>
      </c>
      <c r="F26" s="34">
        <v>0</v>
      </c>
      <c r="G26" s="16">
        <v>25003</v>
      </c>
      <c r="H26" s="24" t="s">
        <v>27</v>
      </c>
      <c r="I26" s="24"/>
      <c r="J26" s="24"/>
      <c r="K26" s="24"/>
    </row>
    <row r="27" spans="1:11" ht="16.2">
      <c r="A27" s="41" t="s">
        <v>46</v>
      </c>
      <c r="B27" s="41"/>
      <c r="C27" s="36">
        <v>18019</v>
      </c>
      <c r="D27" s="36">
        <v>10806</v>
      </c>
      <c r="E27" s="36">
        <v>7213</v>
      </c>
      <c r="F27" s="37">
        <v>879340</v>
      </c>
      <c r="G27" s="16">
        <v>17512</v>
      </c>
      <c r="H27" s="2" t="s">
        <v>29</v>
      </c>
      <c r="I27" s="2"/>
      <c r="J27" s="2"/>
      <c r="K27" s="2"/>
    </row>
    <row r="28" spans="1:11" ht="16.2">
      <c r="A28" s="41" t="s">
        <v>47</v>
      </c>
      <c r="B28" s="41"/>
      <c r="C28" s="33">
        <v>21563</v>
      </c>
      <c r="D28" s="33">
        <v>17419</v>
      </c>
      <c r="E28" s="33">
        <v>4144</v>
      </c>
      <c r="F28" s="39">
        <v>910633</v>
      </c>
      <c r="G28" s="18">
        <v>22554</v>
      </c>
      <c r="H28" s="2" t="s">
        <v>29</v>
      </c>
      <c r="I28" s="2"/>
      <c r="J28" s="2"/>
      <c r="K28" s="2"/>
    </row>
    <row r="29" spans="1:11" ht="16.2">
      <c r="A29" s="41" t="s">
        <v>48</v>
      </c>
      <c r="B29" s="41"/>
      <c r="C29" s="33">
        <v>25055</v>
      </c>
      <c r="D29" s="33">
        <v>7242</v>
      </c>
      <c r="E29" s="33">
        <v>17813</v>
      </c>
      <c r="F29" s="37">
        <v>404006</v>
      </c>
      <c r="G29" s="18">
        <v>22213</v>
      </c>
      <c r="H29" s="2" t="s">
        <v>29</v>
      </c>
      <c r="I29" s="2"/>
      <c r="J29" s="2"/>
      <c r="K29" s="2"/>
    </row>
    <row r="30" spans="1:11" ht="16.2">
      <c r="A30" s="41" t="s">
        <v>49</v>
      </c>
      <c r="B30" s="41"/>
      <c r="C30" s="40">
        <v>5624</v>
      </c>
      <c r="D30" s="40">
        <v>2754</v>
      </c>
      <c r="E30" s="40">
        <v>2870</v>
      </c>
      <c r="F30" s="37">
        <v>152897</v>
      </c>
      <c r="G30" s="22">
        <v>0</v>
      </c>
      <c r="H30" s="2" t="s">
        <v>29</v>
      </c>
      <c r="I30" s="2"/>
      <c r="J30" s="2"/>
      <c r="K30" s="2"/>
    </row>
    <row r="31" spans="1:11" ht="16.2">
      <c r="A31" s="41" t="s">
        <v>50</v>
      </c>
      <c r="B31" s="41"/>
      <c r="C31" s="36">
        <v>30414</v>
      </c>
      <c r="D31" s="36">
        <v>22205</v>
      </c>
      <c r="E31" s="36">
        <v>8209</v>
      </c>
      <c r="F31" s="37">
        <v>1255381</v>
      </c>
      <c r="G31" s="16">
        <v>32911</v>
      </c>
      <c r="H31" s="2" t="s">
        <v>29</v>
      </c>
      <c r="I31" s="2"/>
      <c r="J31" s="2"/>
      <c r="K31" s="2"/>
    </row>
    <row r="32" spans="1:11" ht="16.2">
      <c r="A32" s="41" t="s">
        <v>51</v>
      </c>
      <c r="B32" s="41"/>
      <c r="C32" s="36">
        <v>17807</v>
      </c>
      <c r="D32" s="36">
        <v>12570</v>
      </c>
      <c r="E32" s="36">
        <v>5237</v>
      </c>
      <c r="F32" s="37">
        <v>729206</v>
      </c>
      <c r="G32" s="16">
        <v>21240</v>
      </c>
      <c r="H32" s="2" t="s">
        <v>29</v>
      </c>
      <c r="I32" s="2"/>
      <c r="J32" s="2"/>
      <c r="K32" s="2"/>
    </row>
    <row r="33" spans="1:11" ht="16.2">
      <c r="A33" s="41" t="s">
        <v>52</v>
      </c>
      <c r="B33" s="41"/>
      <c r="C33" s="36">
        <v>37232</v>
      </c>
      <c r="D33" s="36">
        <v>12926</v>
      </c>
      <c r="E33" s="36">
        <v>24306</v>
      </c>
      <c r="F33" s="37">
        <v>1415900</v>
      </c>
      <c r="G33" s="18">
        <v>47142</v>
      </c>
      <c r="H33" s="2" t="s">
        <v>27</v>
      </c>
      <c r="I33" s="2"/>
      <c r="J33" s="2"/>
      <c r="K33" s="2"/>
    </row>
    <row r="34" spans="1:11" ht="16.2">
      <c r="A34" s="41" t="s">
        <v>53</v>
      </c>
      <c r="B34" s="41"/>
      <c r="C34" s="36">
        <v>23001</v>
      </c>
      <c r="D34" s="36">
        <v>23001</v>
      </c>
      <c r="E34" s="34">
        <v>0</v>
      </c>
      <c r="F34" s="37">
        <v>4600200</v>
      </c>
      <c r="G34" s="16">
        <v>29619</v>
      </c>
      <c r="H34" s="2" t="s">
        <v>29</v>
      </c>
      <c r="I34" s="2"/>
      <c r="J34" s="2"/>
      <c r="K34" s="2"/>
    </row>
    <row r="35" spans="1:11" ht="16.2">
      <c r="A35" s="41" t="s">
        <v>54</v>
      </c>
      <c r="B35" s="41"/>
      <c r="C35" s="38">
        <v>0</v>
      </c>
      <c r="D35" s="34">
        <v>0</v>
      </c>
      <c r="E35" s="34">
        <v>0</v>
      </c>
      <c r="F35" s="34">
        <v>0</v>
      </c>
      <c r="G35" s="22">
        <v>0</v>
      </c>
      <c r="H35" s="1" t="s">
        <v>55</v>
      </c>
      <c r="I35" s="2"/>
      <c r="J35" s="2"/>
      <c r="K35" s="2"/>
    </row>
    <row r="36" spans="1:11" ht="16.2">
      <c r="A36" s="41" t="s">
        <v>56</v>
      </c>
      <c r="B36" s="41"/>
      <c r="C36" s="33">
        <v>206685</v>
      </c>
      <c r="D36" s="33">
        <v>11231</v>
      </c>
      <c r="E36" s="33">
        <v>195454</v>
      </c>
      <c r="F36" s="37">
        <v>625113</v>
      </c>
      <c r="G36" s="18">
        <v>30224</v>
      </c>
      <c r="H36" s="2" t="s">
        <v>57</v>
      </c>
      <c r="I36" s="2"/>
      <c r="J36" s="2"/>
      <c r="K36" s="2"/>
    </row>
    <row r="37" spans="1:11" ht="16.2">
      <c r="A37" s="41" t="s">
        <v>58</v>
      </c>
      <c r="B37" s="41"/>
      <c r="C37" s="38">
        <v>0</v>
      </c>
      <c r="D37" s="34">
        <v>0</v>
      </c>
      <c r="E37" s="34">
        <v>0</v>
      </c>
      <c r="F37" s="34">
        <v>0</v>
      </c>
      <c r="G37" s="22">
        <v>0</v>
      </c>
      <c r="H37" s="1" t="s">
        <v>55</v>
      </c>
      <c r="I37" s="2"/>
      <c r="J37" s="2"/>
      <c r="K37" s="2"/>
    </row>
    <row r="38" spans="1:11" ht="16.2">
      <c r="A38" s="41" t="s">
        <v>59</v>
      </c>
      <c r="B38" s="41"/>
      <c r="C38" s="36">
        <v>144680</v>
      </c>
      <c r="D38" s="34">
        <v>0</v>
      </c>
      <c r="E38" s="36">
        <v>144680</v>
      </c>
      <c r="F38" s="34">
        <v>0</v>
      </c>
      <c r="G38" s="16">
        <v>21157</v>
      </c>
      <c r="H38" s="2" t="s">
        <v>60</v>
      </c>
      <c r="I38" s="2"/>
      <c r="J38" s="2"/>
      <c r="K38" s="2"/>
    </row>
    <row r="39" spans="1:11" ht="16.2">
      <c r="A39" s="41" t="s">
        <v>61</v>
      </c>
      <c r="B39" s="41"/>
      <c r="C39" s="36">
        <v>165348</v>
      </c>
      <c r="D39" s="34">
        <v>0</v>
      </c>
      <c r="E39" s="36">
        <v>165348</v>
      </c>
      <c r="F39" s="34">
        <v>0</v>
      </c>
      <c r="G39" s="16">
        <v>24179</v>
      </c>
      <c r="H39" s="2" t="s">
        <v>60</v>
      </c>
      <c r="I39" s="2"/>
      <c r="J39" s="2"/>
      <c r="K39" s="2"/>
    </row>
    <row r="40" spans="1:11" ht="16.2">
      <c r="A40" s="41" t="s">
        <v>62</v>
      </c>
      <c r="B40" s="41"/>
      <c r="C40" s="33">
        <v>337776</v>
      </c>
      <c r="D40" s="33">
        <v>11371</v>
      </c>
      <c r="E40" s="33">
        <v>326405</v>
      </c>
      <c r="F40" s="37">
        <v>293410</v>
      </c>
      <c r="G40" s="18">
        <v>15845</v>
      </c>
      <c r="H40" s="2" t="s">
        <v>63</v>
      </c>
      <c r="I40" s="2"/>
      <c r="J40" s="2"/>
      <c r="K40" s="2"/>
    </row>
    <row r="41" spans="1:11" ht="16.2">
      <c r="A41" s="41" t="s">
        <v>64</v>
      </c>
      <c r="B41" s="41"/>
      <c r="C41" s="36">
        <v>21129</v>
      </c>
      <c r="D41" s="34">
        <v>0</v>
      </c>
      <c r="E41" s="36">
        <v>21129</v>
      </c>
      <c r="F41" s="34">
        <v>0</v>
      </c>
      <c r="G41" s="16">
        <v>70438</v>
      </c>
      <c r="H41" s="2" t="s">
        <v>27</v>
      </c>
      <c r="I41" s="2"/>
      <c r="J41" s="2"/>
      <c r="K41" s="2"/>
    </row>
    <row r="42" spans="1:11" ht="16.2">
      <c r="A42" s="41" t="s">
        <v>65</v>
      </c>
      <c r="B42" s="41"/>
      <c r="C42" s="36">
        <v>46703</v>
      </c>
      <c r="D42" s="36">
        <v>34064</v>
      </c>
      <c r="E42" s="36">
        <v>12639</v>
      </c>
      <c r="F42" s="37">
        <v>4832055</v>
      </c>
      <c r="G42" s="18">
        <v>159153</v>
      </c>
      <c r="H42" s="2" t="s">
        <v>27</v>
      </c>
      <c r="I42" s="2"/>
      <c r="J42" s="2"/>
      <c r="K42" s="2"/>
    </row>
    <row r="43" spans="1:11" ht="16.2">
      <c r="A43" s="41" t="s">
        <v>66</v>
      </c>
      <c r="B43" s="41"/>
      <c r="C43" s="36">
        <v>13335</v>
      </c>
      <c r="D43" s="36">
        <v>10721</v>
      </c>
      <c r="E43" s="36">
        <v>2614</v>
      </c>
      <c r="F43" s="37">
        <v>4613502</v>
      </c>
      <c r="G43" s="16">
        <v>24210</v>
      </c>
      <c r="H43" s="2" t="s">
        <v>29</v>
      </c>
      <c r="I43" s="2"/>
      <c r="J43" s="2"/>
      <c r="K43" s="2"/>
    </row>
    <row r="44" spans="1:11" ht="16.2">
      <c r="A44" s="41" t="s">
        <v>67</v>
      </c>
      <c r="B44" s="41"/>
      <c r="C44" s="36">
        <v>33656</v>
      </c>
      <c r="D44" s="36">
        <v>18341</v>
      </c>
      <c r="E44" s="36">
        <v>15315</v>
      </c>
      <c r="F44" s="37">
        <v>2425500</v>
      </c>
      <c r="G44" s="16">
        <v>51571</v>
      </c>
      <c r="H44" s="2" t="s">
        <v>68</v>
      </c>
      <c r="I44" s="25"/>
      <c r="J44" s="26"/>
      <c r="K44" s="26"/>
    </row>
    <row r="45" spans="1:11" ht="16.2">
      <c r="A45" s="41" t="s">
        <v>69</v>
      </c>
      <c r="B45" s="41"/>
      <c r="C45" s="36">
        <v>11216</v>
      </c>
      <c r="D45" s="36">
        <v>7239</v>
      </c>
      <c r="E45" s="36">
        <v>3977</v>
      </c>
      <c r="F45" s="17">
        <v>481500</v>
      </c>
      <c r="G45" s="18">
        <v>12539</v>
      </c>
      <c r="H45" s="2" t="s">
        <v>68</v>
      </c>
      <c r="I45" s="25"/>
      <c r="J45" s="26"/>
      <c r="K45" s="26"/>
    </row>
    <row r="46" spans="1:11" ht="16.2">
      <c r="A46" s="41" t="s">
        <v>70</v>
      </c>
      <c r="B46" s="41"/>
      <c r="C46" s="16">
        <v>13159</v>
      </c>
      <c r="D46" s="19">
        <v>0</v>
      </c>
      <c r="E46" s="16">
        <v>13159</v>
      </c>
      <c r="F46" s="19">
        <v>0</v>
      </c>
      <c r="G46" s="16">
        <v>14516</v>
      </c>
      <c r="H46" s="2" t="s">
        <v>71</v>
      </c>
      <c r="I46" s="25"/>
      <c r="J46" s="26"/>
      <c r="K46" s="26"/>
    </row>
    <row r="47" spans="1:11" ht="16.2">
      <c r="A47" s="41" t="s">
        <v>72</v>
      </c>
      <c r="B47" s="41"/>
      <c r="C47" s="36">
        <v>7310</v>
      </c>
      <c r="D47" s="34">
        <v>0</v>
      </c>
      <c r="E47" s="36">
        <v>7310</v>
      </c>
      <c r="F47" s="34">
        <v>0</v>
      </c>
      <c r="G47" s="16">
        <v>19900</v>
      </c>
      <c r="H47" s="2" t="s">
        <v>29</v>
      </c>
      <c r="I47" s="25"/>
      <c r="J47" s="26"/>
      <c r="K47" s="26"/>
    </row>
    <row r="48" spans="1:11" ht="16.2">
      <c r="A48" s="41" t="s">
        <v>73</v>
      </c>
      <c r="B48" s="41"/>
      <c r="C48" s="38">
        <v>0</v>
      </c>
      <c r="D48" s="34">
        <v>0</v>
      </c>
      <c r="E48" s="34">
        <v>0</v>
      </c>
      <c r="F48" s="34">
        <v>0</v>
      </c>
      <c r="G48" s="27">
        <v>0</v>
      </c>
      <c r="H48" s="2" t="s">
        <v>74</v>
      </c>
      <c r="I48" s="25"/>
      <c r="J48" s="26"/>
      <c r="K48" s="26"/>
    </row>
    <row r="49" spans="1:11" ht="16.2">
      <c r="A49" s="41" t="s">
        <v>75</v>
      </c>
      <c r="B49" s="41"/>
      <c r="C49" s="36">
        <v>3720</v>
      </c>
      <c r="D49" s="36">
        <v>1888</v>
      </c>
      <c r="E49" s="36">
        <v>1832</v>
      </c>
      <c r="F49" s="37">
        <v>291530</v>
      </c>
      <c r="G49" s="16">
        <v>4671</v>
      </c>
      <c r="H49" s="2" t="s">
        <v>29</v>
      </c>
      <c r="I49" s="25"/>
      <c r="J49" s="26"/>
      <c r="K49" s="26"/>
    </row>
    <row r="50" spans="1:11" ht="16.2">
      <c r="A50" s="41" t="s">
        <v>76</v>
      </c>
      <c r="B50" s="41"/>
      <c r="C50" s="36">
        <v>951</v>
      </c>
      <c r="D50" s="36">
        <v>864</v>
      </c>
      <c r="E50" s="36">
        <v>87</v>
      </c>
      <c r="F50" s="37">
        <v>70720</v>
      </c>
      <c r="G50" s="16">
        <v>1059</v>
      </c>
      <c r="H50" s="2" t="s">
        <v>29</v>
      </c>
      <c r="I50" s="25"/>
      <c r="J50" s="26"/>
      <c r="K50" s="26"/>
    </row>
    <row r="51" spans="1:11" ht="16.2">
      <c r="A51" s="41" t="s">
        <v>77</v>
      </c>
      <c r="B51" s="41"/>
      <c r="C51" s="36">
        <v>7082</v>
      </c>
      <c r="D51" s="34">
        <v>0</v>
      </c>
      <c r="E51" s="36">
        <v>7082</v>
      </c>
      <c r="F51" s="34">
        <v>0</v>
      </c>
      <c r="G51" s="16">
        <v>9399</v>
      </c>
      <c r="H51" s="2" t="s">
        <v>78</v>
      </c>
      <c r="I51" s="25"/>
      <c r="J51" s="26"/>
      <c r="K51" s="26"/>
    </row>
    <row r="52" spans="1:11" ht="16.2">
      <c r="A52" s="41" t="s">
        <v>79</v>
      </c>
      <c r="B52" s="41"/>
      <c r="C52" s="36">
        <v>10090</v>
      </c>
      <c r="D52" s="36">
        <v>6567</v>
      </c>
      <c r="E52" s="36">
        <v>3523</v>
      </c>
      <c r="F52" s="37">
        <v>463390</v>
      </c>
      <c r="G52" s="16">
        <v>9528</v>
      </c>
      <c r="H52" s="2" t="s">
        <v>29</v>
      </c>
      <c r="I52" s="25"/>
      <c r="J52" s="26"/>
      <c r="K52" s="26"/>
    </row>
    <row r="53" spans="1:11" ht="19.8">
      <c r="A53" s="28" t="s">
        <v>80</v>
      </c>
      <c r="B53" s="29"/>
      <c r="C53" s="29"/>
      <c r="D53" s="29"/>
      <c r="E53" s="29"/>
      <c r="F53" s="29"/>
      <c r="G53" s="29"/>
      <c r="H53" s="29"/>
      <c r="I53" s="29"/>
      <c r="J53" s="29"/>
      <c r="K53" s="30"/>
    </row>
    <row r="54" spans="1:11" ht="19.8">
      <c r="A54" s="28" t="s">
        <v>81</v>
      </c>
      <c r="B54" s="29"/>
      <c r="C54" s="29"/>
      <c r="D54" s="29"/>
      <c r="E54" s="29"/>
      <c r="F54" s="29"/>
      <c r="G54" s="29"/>
      <c r="H54" s="29"/>
      <c r="I54" s="29"/>
      <c r="J54" s="29"/>
      <c r="K54" s="31" t="s">
        <v>88</v>
      </c>
    </row>
    <row r="55" spans="1:11" ht="21" customHeight="1">
      <c r="A55" s="28" t="s">
        <v>82</v>
      </c>
      <c r="B55" s="29"/>
      <c r="C55" s="29"/>
      <c r="D55" s="29"/>
      <c r="E55" s="29"/>
      <c r="F55" s="29"/>
      <c r="G55" s="29"/>
      <c r="H55" s="29"/>
      <c r="I55" s="29"/>
      <c r="J55" s="29"/>
      <c r="K55" s="29"/>
    </row>
    <row r="56" spans="1:11" ht="16.2">
      <c r="A56" s="6" t="s">
        <v>83</v>
      </c>
      <c r="B56" s="6"/>
      <c r="C56" s="6"/>
      <c r="D56" s="32" t="s">
        <v>84</v>
      </c>
      <c r="E56" s="6"/>
      <c r="F56" s="3"/>
      <c r="G56" s="6" t="s">
        <v>85</v>
      </c>
      <c r="H56" s="6"/>
      <c r="J56" s="11" t="s">
        <v>86</v>
      </c>
      <c r="K56" s="6"/>
    </row>
    <row r="57" spans="1:11" ht="30" customHeight="1">
      <c r="B57" s="6"/>
      <c r="C57" s="6"/>
      <c r="D57" s="32"/>
      <c r="E57" s="6"/>
      <c r="F57" s="6"/>
      <c r="G57" s="6" t="s">
        <v>87</v>
      </c>
      <c r="H57" s="6"/>
      <c r="J57" s="6"/>
      <c r="K57" s="6"/>
    </row>
  </sheetData>
  <mergeCells count="60">
    <mergeCell ref="C2:I2"/>
    <mergeCell ref="A3:K3"/>
    <mergeCell ref="E5:G5"/>
    <mergeCell ref="A6:B8"/>
    <mergeCell ref="C6:E6"/>
    <mergeCell ref="F6:F8"/>
    <mergeCell ref="G6:G8"/>
    <mergeCell ref="H6:K8"/>
    <mergeCell ref="A9:B9"/>
    <mergeCell ref="H9:K9"/>
    <mergeCell ref="A10:B10"/>
    <mergeCell ref="A11:B11"/>
    <mergeCell ref="H11:I11"/>
    <mergeCell ref="A12:B12"/>
    <mergeCell ref="H12:I12"/>
    <mergeCell ref="A13:B13"/>
    <mergeCell ref="A14:B14"/>
    <mergeCell ref="H14:K14"/>
    <mergeCell ref="A15:B15"/>
    <mergeCell ref="H15:K15"/>
    <mergeCell ref="A16:B16"/>
    <mergeCell ref="A17:B17"/>
    <mergeCell ref="A18:B18"/>
    <mergeCell ref="H18:K18"/>
    <mergeCell ref="A19:B19"/>
    <mergeCell ref="H19:K19"/>
    <mergeCell ref="A20:B20"/>
    <mergeCell ref="H20:K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52:B52"/>
    <mergeCell ref="A47:B47"/>
    <mergeCell ref="A48:B48"/>
    <mergeCell ref="A49:B49"/>
    <mergeCell ref="A50:B50"/>
    <mergeCell ref="A51:B51"/>
  </mergeCells>
  <phoneticPr fontId="24" type="noConversion"/>
  <printOptions horizontalCentered="1"/>
  <pageMargins left="0.23611111111111099" right="0.23611111111111099" top="0.74791666666666701" bottom="0.74791666666666701" header="0.511811023622047" footer="0.511811023622047"/>
  <pageSetup paperSize="8" scale="80" firstPageNumber="8" orientation="landscape" useFirstPageNumber="1" r:id="rId1"/>
</worksheet>
</file>

<file path=docProps/app.xml><?xml version="1.0" encoding="utf-8"?>
<Properties xmlns="http://schemas.openxmlformats.org/officeDocument/2006/extended-properties" xmlns:vt="http://schemas.openxmlformats.org/officeDocument/2006/docPropsVTypes">
  <Template/>
  <TotalTime>2034</TotalTime>
  <Application>Microsoft Excel</Application>
  <DocSecurity>0</DocSecurity>
  <ScaleCrop>false</ScaleCrop>
  <HeadingPairs>
    <vt:vector size="2" baseType="variant">
      <vt:variant>
        <vt:lpstr>工作表</vt:lpstr>
      </vt:variant>
      <vt:variant>
        <vt:i4>1</vt:i4>
      </vt:variant>
    </vt:vector>
  </HeadingPairs>
  <TitlesOfParts>
    <vt:vector size="1" baseType="lpstr">
      <vt:lpstr>20702-01-02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蔡誠恩</dc:creator>
  <dc:description/>
  <cp:lastModifiedBy>觀旅局</cp:lastModifiedBy>
  <cp:revision>371</cp:revision>
  <cp:lastPrinted>2025-07-22T05:39:08Z</cp:lastPrinted>
  <dcterms:created xsi:type="dcterms:W3CDTF">2023-05-08T00:52:05Z</dcterms:created>
  <dcterms:modified xsi:type="dcterms:W3CDTF">2025-07-22T05:41:10Z</dcterms:modified>
  <dc:language>zh-TW</dc:language>
</cp:coreProperties>
</file>