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d:\Users\user\Desktop\5月觀光景點遊客人次\"/>
    </mc:Choice>
  </mc:AlternateContent>
  <xr:revisionPtr revIDLastSave="0" documentId="13_ncr:1_{66EA3101-8A53-4D11-A938-794A2BA250C3}" xr6:coauthVersionLast="47" xr6:coauthVersionMax="47" xr10:uidLastSave="{00000000-0000-0000-0000-000000000000}"/>
  <bookViews>
    <workbookView xWindow="-108" yWindow="-108" windowWidth="23256" windowHeight="12576" tabRatio="500" xr2:uid="{00000000-000D-0000-FFFF-FFFF00000000}"/>
  </bookViews>
  <sheets>
    <sheet name="20702-01-01-02" sheetId="1" r:id="rId1"/>
  </sheets>
  <definedNames>
    <definedName name="\c" localSheetId="0">#REF!</definedName>
    <definedName name="\c">#REF!</definedName>
    <definedName name="\C1" localSheetId="0">#REF!</definedName>
    <definedName name="\C1">#REF!</definedName>
    <definedName name="_00" localSheetId="0">#REF!</definedName>
    <definedName name="_00">#REF!</definedName>
    <definedName name="_11" localSheetId="0">#REF!</definedName>
    <definedName name="_11">#REF!</definedName>
    <definedName name="_pp1" localSheetId="0">#REF!</definedName>
    <definedName name="_pp1">#REF!</definedName>
    <definedName name="A" localSheetId="0">#REF!</definedName>
    <definedName name="A">#REF!</definedName>
    <definedName name="pp" localSheetId="0">#REF!</definedName>
    <definedName name="pp">#REF!</definedName>
    <definedName name="_xlnm.Print_Area" localSheetId="0">'20702-01-01-02'!$A$1:$L$50</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I8" i="1" l="1"/>
  <c r="H8" i="1"/>
  <c r="G8" i="1"/>
  <c r="F8" i="1"/>
  <c r="E8" i="1"/>
  <c r="D8" i="1"/>
  <c r="C8" i="1"/>
</calcChain>
</file>

<file path=xl/sharedStrings.xml><?xml version="1.0" encoding="utf-8"?>
<sst xmlns="http://schemas.openxmlformats.org/spreadsheetml/2006/main" count="97" uniqueCount="78">
  <si>
    <t>公開類</t>
  </si>
  <si>
    <t>編製機關</t>
  </si>
  <si>
    <t>臺南市政府觀光旅遊局</t>
  </si>
  <si>
    <t>月　報</t>
  </si>
  <si>
    <t>次月底以前編報</t>
  </si>
  <si>
    <t>表　　號</t>
  </si>
  <si>
    <t>20702-01-01-2</t>
  </si>
  <si>
    <t>臺南市觀光遊憩據點遊客人次統計</t>
  </si>
  <si>
    <t>單位：人次、元</t>
  </si>
  <si>
    <t>觀光遊憩區別</t>
  </si>
  <si>
    <t>遊客人次</t>
  </si>
  <si>
    <t>門票收入(元)</t>
  </si>
  <si>
    <t>上年同月
遊客人數</t>
  </si>
  <si>
    <t>備　　　　註　(計算旅客人次之方式或其他)</t>
  </si>
  <si>
    <t>總計
=A+B
=C+D</t>
  </si>
  <si>
    <t>有門票
(需購票)
A</t>
  </si>
  <si>
    <t>無門票
(免費)
B</t>
  </si>
  <si>
    <t>假日
C</t>
  </si>
  <si>
    <t>非假日
D</t>
  </si>
  <si>
    <t>合計</t>
  </si>
  <si>
    <t>臺灣鹽博物館</t>
  </si>
  <si>
    <t>門票數(自111年閉館整修)</t>
  </si>
  <si>
    <t>七股鹽山</t>
  </si>
  <si>
    <t>門票數</t>
  </si>
  <si>
    <t>北門遊客中心</t>
  </si>
  <si>
    <t>停車數概估</t>
  </si>
  <si>
    <t>井仔腳瓦盤鹽田</t>
  </si>
  <si>
    <t>柳營尖山埤渡假村</t>
  </si>
  <si>
    <t xml:space="preserve">門票數  </t>
  </si>
  <si>
    <t>烏山頭水庫風景區</t>
  </si>
  <si>
    <t>曾文水庫</t>
  </si>
  <si>
    <t>關子嶺溫泉區</t>
  </si>
  <si>
    <t>自動車流監視</t>
  </si>
  <si>
    <t>虎頭埤風景區</t>
  </si>
  <si>
    <t>南元休閒農場</t>
  </si>
  <si>
    <t>走馬瀨農場</t>
  </si>
  <si>
    <t>烏樹林休閒園區</t>
  </si>
  <si>
    <t>頑皮世界</t>
  </si>
  <si>
    <t>南鯤鯓代天府</t>
  </si>
  <si>
    <t>廟方估計</t>
  </si>
  <si>
    <t>麻豆代天府</t>
  </si>
  <si>
    <t>馬沙溝濱海遊憩區</t>
  </si>
  <si>
    <t>人工計數器(休園)</t>
  </si>
  <si>
    <t>國立臺灣歷史博物館</t>
  </si>
  <si>
    <t>奇美博物館</t>
  </si>
  <si>
    <t>赤崁樓</t>
  </si>
  <si>
    <t>門票數及電信數據</t>
  </si>
  <si>
    <t>臺南孔子廟</t>
  </si>
  <si>
    <t xml:space="preserve">人工計數器及電信數據 </t>
  </si>
  <si>
    <t>祀典武廟</t>
  </si>
  <si>
    <t>人工計數器及電信數據</t>
  </si>
  <si>
    <t>大天后宮</t>
  </si>
  <si>
    <t>安平小鎮</t>
  </si>
  <si>
    <t>門票數及電信人數推估</t>
  </si>
  <si>
    <t>臺南市美術館</t>
  </si>
  <si>
    <t>門票數及人工計數</t>
  </si>
  <si>
    <t>臺南山上花園水道博物館</t>
  </si>
  <si>
    <t>南紡購物中心</t>
  </si>
  <si>
    <t>電信數據人數推估(自112年1月起統計)</t>
  </si>
  <si>
    <t>新化老街</t>
  </si>
  <si>
    <t>鹽水老街</t>
  </si>
  <si>
    <t>黃金海岸</t>
  </si>
  <si>
    <t>藍晒圖文創園區</t>
  </si>
  <si>
    <t>電信數據人數推估(自113年1月起統計)</t>
  </si>
  <si>
    <t>海安商圈</t>
  </si>
  <si>
    <t>正統鹿耳門聖母廟</t>
  </si>
  <si>
    <t>資料來源：一.本市依據轄區內民間登記有案之觀光遊憩區管理單位及所屬各觀光遊憩區管理單位填報之旅遊資料彙編。</t>
  </si>
  <si>
    <t>　　　　　二.其他有關觀光遊憩區管理單位依據其旅遊資料填報。</t>
  </si>
  <si>
    <r>
      <rPr>
        <sz val="12"/>
        <color rgb="FF000000"/>
        <rFont val="標楷體"/>
        <family val="4"/>
        <charset val="136"/>
      </rPr>
      <t>填表說明：本表一式3份，先送會計室會核，並經機關長官核章後，一份送本局會計室； 一份送本局</t>
    </r>
    <r>
      <rPr>
        <sz val="11"/>
        <color rgb="FF000000"/>
        <rFont val="標楷體"/>
        <family val="4"/>
        <charset val="136"/>
      </rPr>
      <t>觀光技術科</t>
    </r>
    <r>
      <rPr>
        <sz val="12"/>
        <color rgb="FF000000"/>
        <rFont val="標楷體"/>
        <family val="4"/>
        <charset val="136"/>
      </rPr>
      <t>至交通部觀光署網站填報；一份自存，並應於規定期限內上傳</t>
    </r>
  </si>
  <si>
    <t xml:space="preserve">          至「臺南市政府公務統計管理資訊系統」。</t>
  </si>
  <si>
    <t>填表</t>
  </si>
  <si>
    <t>審核</t>
  </si>
  <si>
    <t>業務主管人員</t>
  </si>
  <si>
    <t>機關首長</t>
  </si>
  <si>
    <t>主辦統計人員</t>
  </si>
  <si>
    <t>中華民國  114  年　5  月</t>
    <phoneticPr fontId="23" type="noConversion"/>
  </si>
  <si>
    <t>國華友愛商圈</t>
    <phoneticPr fontId="23" type="noConversion"/>
  </si>
  <si>
    <t>中華民國  114   年  6   月  19   日編報</t>
    <phoneticPr fontId="2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</si>
</sst>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 ;\-0\ ;&quot; - &quot;;@\ "/>
    <numFmt numFmtId="177" formatCode="&quot; $&quot;0\ ;&quot;-$&quot;0\ ;&quot; $- &quot;;@\ "/>
    <numFmt numFmtId="178" formatCode="0\ ;[Red]\(0\)"/>
    <numFmt numFmtId="179" formatCode="#,##0;[Red]#,##0"/>
    <numFmt numFmtId="180" formatCode="\$#,##0;[Red]\$#,##0"/>
  </numFmts>
  <fonts count="24">
    <font>
      <sz val="12"/>
      <color rgb="FF000000"/>
      <name val="新細明體"/>
      <charset val="136"/>
    </font>
    <font>
      <sz val="12"/>
      <color rgb="FFFF0000"/>
      <name val="新細明體"/>
      <family val="1"/>
      <charset val="136"/>
    </font>
    <font>
      <b/>
      <sz val="12"/>
      <color rgb="FFFF0000"/>
      <name val="新細明體"/>
      <family val="1"/>
      <charset val="136"/>
    </font>
    <font>
      <sz val="12"/>
      <color rgb="FF000000"/>
      <name val="新細明體1"/>
      <charset val="136"/>
    </font>
    <font>
      <sz val="11"/>
      <color rgb="FF000000"/>
      <name val="Calibri"/>
      <family val="2"/>
      <charset val="1"/>
    </font>
    <font>
      <sz val="12"/>
      <color rgb="FF000000"/>
      <name val="新細明體2"/>
      <charset val="136"/>
    </font>
    <font>
      <sz val="12"/>
      <color rgb="FF000000"/>
      <name val="新細明體"/>
      <family val="1"/>
      <charset val="136"/>
    </font>
    <font>
      <sz val="12"/>
      <color rgb="FF000000"/>
      <name val="新細明體21"/>
      <charset val="136"/>
    </font>
    <font>
      <i/>
      <sz val="12"/>
      <color rgb="FF7F7F7F"/>
      <name val="新細明體"/>
      <family val="1"/>
      <charset val="136"/>
    </font>
    <font>
      <sz val="12"/>
      <color rgb="FF000000"/>
      <name val="標楷體"/>
      <family val="4"/>
      <charset val="136"/>
    </font>
    <font>
      <sz val="22"/>
      <color rgb="FF000000"/>
      <name val="標楷體"/>
      <family val="4"/>
      <charset val="136"/>
    </font>
    <font>
      <sz val="14"/>
      <color rgb="FF000000"/>
      <name val="標楷體"/>
      <family val="4"/>
      <charset val="136"/>
    </font>
    <font>
      <u/>
      <sz val="12"/>
      <color rgb="FF000000"/>
      <name val="標楷體"/>
      <family val="4"/>
      <charset val="136"/>
    </font>
    <font>
      <sz val="12"/>
      <name val="標楷體"/>
      <family val="4"/>
      <charset val="136"/>
    </font>
    <font>
      <sz val="12"/>
      <name val="Century"/>
      <family val="1"/>
      <charset val="1"/>
    </font>
    <font>
      <sz val="12"/>
      <color rgb="FF000000"/>
      <name val="Century"/>
      <family val="1"/>
      <charset val="1"/>
    </font>
    <font>
      <sz val="12"/>
      <name val="DFKai-SB"/>
      <family val="4"/>
      <charset val="136"/>
    </font>
    <font>
      <sz val="12"/>
      <color rgb="FF000000"/>
      <name val="DFKai-SB"/>
      <family val="4"/>
      <charset val="136"/>
    </font>
    <font>
      <sz val="12"/>
      <color rgb="FFFF0000"/>
      <name val="標楷體"/>
      <family val="4"/>
      <charset val="136"/>
    </font>
    <font>
      <sz val="12"/>
      <color rgb="FFFF0000"/>
      <name val="Century"/>
      <family val="1"/>
      <charset val="1"/>
    </font>
    <font>
      <u/>
      <sz val="12"/>
      <name val="標楷體"/>
      <family val="4"/>
      <charset val="136"/>
    </font>
    <font>
      <sz val="11"/>
      <color rgb="FF000000"/>
      <name val="標楷體"/>
      <family val="4"/>
      <charset val="136"/>
    </font>
    <font>
      <u/>
      <sz val="14"/>
      <color rgb="FF000000"/>
      <name val="標楷體"/>
      <family val="4"/>
      <charset val="136"/>
    </font>
    <font>
      <sz val="9"/>
      <name val="新細明體"/>
      <family val="1"/>
      <charset val="136"/>
    </font>
  </fonts>
  <fills count="3">
    <fill>
      <patternFill patternType="none"/>
    </fill>
    <fill>
      <patternFill patternType="gray125"/>
    </fill>
    <fill>
      <patternFill patternType="solid">
        <fgColor theme="0"/>
        <bgColor rgb="FFFFFFCC"/>
      </patternFill>
    </fill>
  </fills>
  <borders count="13">
    <border>
      <left/>
      <right/>
      <top/>
      <bottom/>
      <diagonal/>
    </border>
    <border>
      <left style="hair">
        <color auto="1"/>
      </left>
      <right style="hair">
        <color auto="1"/>
      </right>
      <top style="hair">
        <color auto="1"/>
      </top>
      <bottom style="hair">
        <color auto="1"/>
      </bottom>
      <diagonal/>
    </border>
    <border>
      <left/>
      <right/>
      <top/>
      <bottom style="hair">
        <color auto="1"/>
      </bottom>
      <diagonal/>
    </border>
    <border>
      <left/>
      <right style="hair">
        <color auto="1"/>
      </right>
      <top/>
      <bottom style="hair">
        <color auto="1"/>
      </bottom>
      <diagonal/>
    </border>
    <border>
      <left/>
      <right/>
      <top style="hair">
        <color auto="1"/>
      </top>
      <bottom/>
      <diagonal/>
    </border>
    <border>
      <left style="hair">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rgb="FF800000"/>
      </top>
      <bottom style="thin">
        <color rgb="FF800000"/>
      </bottom>
      <diagonal/>
    </border>
    <border>
      <left/>
      <right/>
      <top style="thin">
        <color rgb="FF800000"/>
      </top>
      <bottom style="thin">
        <color auto="1"/>
      </bottom>
      <diagonal/>
    </border>
    <border>
      <left style="hair">
        <color auto="1"/>
      </left>
      <right/>
      <top style="thin">
        <color auto="1"/>
      </top>
      <bottom style="thin">
        <color auto="1"/>
      </bottom>
      <diagonal/>
    </border>
    <border>
      <left/>
      <right style="thin">
        <color auto="1"/>
      </right>
      <top style="thin">
        <color auto="1"/>
      </top>
      <bottom style="thin">
        <color auto="1"/>
      </bottom>
      <diagonal/>
    </border>
  </borders>
  <cellStyleXfs count="53">
    <xf numFmtId="0" fontId="0" fillId="0" borderId="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3" fillId="0" borderId="0" applyBorder="0" applyProtection="0"/>
    <xf numFmtId="0" fontId="4" fillId="0" borderId="0" applyBorder="0" applyProtection="0"/>
    <xf numFmtId="0" fontId="5" fillId="0" borderId="0" applyBorder="0" applyProtection="0"/>
    <xf numFmtId="0" fontId="5" fillId="0" borderId="0" applyBorder="0" applyProtection="0">
      <alignment vertical="center"/>
    </xf>
    <xf numFmtId="0" fontId="6" fillId="0" borderId="0" applyBorder="0" applyProtection="0"/>
    <xf numFmtId="0" fontId="7" fillId="0" borderId="0" applyBorder="0" applyProtection="0">
      <alignment vertical="center"/>
    </xf>
    <xf numFmtId="0" fontId="7" fillId="0" borderId="0" applyBorder="0" applyProtection="0">
      <alignment vertical="center"/>
    </xf>
    <xf numFmtId="0" fontId="6" fillId="0" borderId="0" applyBorder="0" applyProtection="0"/>
    <xf numFmtId="0" fontId="6" fillId="0" borderId="0" applyBorder="0" applyProtection="0"/>
    <xf numFmtId="0" fontId="6" fillId="0" borderId="0" applyBorder="0" applyProtection="0">
      <alignment vertical="center"/>
    </xf>
    <xf numFmtId="0" fontId="6" fillId="0" borderId="0" applyBorder="0" applyProtection="0">
      <alignment vertical="center"/>
    </xf>
    <xf numFmtId="0" fontId="6" fillId="0" borderId="0" applyBorder="0" applyProtection="0"/>
    <xf numFmtId="0" fontId="6" fillId="0" borderId="0" applyBorder="0" applyProtection="0">
      <alignment vertical="center"/>
    </xf>
    <xf numFmtId="0" fontId="5" fillId="0" borderId="0" applyBorder="0" applyProtection="0">
      <alignment vertical="center"/>
    </xf>
    <xf numFmtId="0" fontId="5" fillId="0" borderId="0" applyBorder="0" applyProtection="0">
      <alignment vertical="center"/>
    </xf>
    <xf numFmtId="0" fontId="6" fillId="0" borderId="0" applyBorder="0" applyProtection="0">
      <alignment vertical="center"/>
    </xf>
    <xf numFmtId="0" fontId="6" fillId="0" borderId="0" applyBorder="0" applyProtection="0">
      <alignment vertical="center"/>
    </xf>
    <xf numFmtId="0" fontId="4" fillId="0" borderId="0" applyBorder="0" applyProtection="0"/>
    <xf numFmtId="0" fontId="6" fillId="0" borderId="0" applyBorder="0" applyProtection="0">
      <alignment vertical="center"/>
    </xf>
    <xf numFmtId="0" fontId="5" fillId="0" borderId="0" applyBorder="0" applyProtection="0">
      <alignment vertical="center"/>
    </xf>
    <xf numFmtId="0" fontId="4" fillId="0" borderId="0" applyBorder="0" applyProtection="0"/>
    <xf numFmtId="0" fontId="6" fillId="0" borderId="0" applyBorder="0" applyProtection="0">
      <alignment vertical="center"/>
    </xf>
    <xf numFmtId="0" fontId="4" fillId="0" borderId="0" applyBorder="0" applyProtection="0"/>
    <xf numFmtId="0" fontId="4" fillId="0" borderId="0" applyBorder="0" applyProtection="0"/>
    <xf numFmtId="0" fontId="6" fillId="0" borderId="0" applyBorder="0" applyProtection="0"/>
    <xf numFmtId="0" fontId="6" fillId="0" borderId="0" applyBorder="0" applyProtection="0"/>
    <xf numFmtId="176" fontId="6" fillId="0" borderId="0" applyBorder="0" applyProtection="0">
      <alignment vertical="center"/>
    </xf>
    <xf numFmtId="176" fontId="6" fillId="0" borderId="0" applyBorder="0" applyProtection="0">
      <alignment vertical="center"/>
    </xf>
    <xf numFmtId="176" fontId="6" fillId="0" borderId="0" applyBorder="0" applyProtection="0">
      <alignment vertical="center"/>
    </xf>
    <xf numFmtId="0" fontId="8" fillId="0" borderId="0" applyBorder="0" applyProtection="0"/>
  </cellStyleXfs>
  <cellXfs count="54">
    <xf numFmtId="0" fontId="0" fillId="0" borderId="0" xfId="0">
      <alignment vertical="center"/>
    </xf>
    <xf numFmtId="178" fontId="9" fillId="2" borderId="1" xfId="35" applyNumberFormat="1" applyFont="1" applyFill="1" applyBorder="1" applyAlignment="1" applyProtection="1">
      <alignment horizontal="center" vertical="center"/>
    </xf>
    <xf numFmtId="0" fontId="9" fillId="2" borderId="0" xfId="48" applyFont="1" applyFill="1" applyBorder="1" applyProtection="1"/>
    <xf numFmtId="177" fontId="9" fillId="2" borderId="0" xfId="48" applyNumberFormat="1" applyFont="1" applyFill="1" applyBorder="1" applyProtection="1"/>
    <xf numFmtId="0" fontId="9" fillId="2" borderId="1" xfId="48" applyFont="1" applyFill="1" applyBorder="1" applyAlignment="1" applyProtection="1">
      <alignment horizontal="center" vertical="center"/>
    </xf>
    <xf numFmtId="0" fontId="6" fillId="2" borderId="0" xfId="32" applyFill="1" applyBorder="1" applyProtection="1">
      <alignment vertical="center"/>
    </xf>
    <xf numFmtId="0" fontId="6" fillId="2" borderId="0" xfId="47" applyFill="1" applyBorder="1" applyProtection="1"/>
    <xf numFmtId="0" fontId="0" fillId="2" borderId="0" xfId="0" applyFill="1">
      <alignment vertical="center"/>
    </xf>
    <xf numFmtId="0" fontId="9" fillId="2" borderId="2" xfId="48" applyFont="1" applyFill="1" applyBorder="1" applyAlignment="1" applyProtection="1">
      <alignment vertical="top"/>
    </xf>
    <xf numFmtId="49" fontId="9" fillId="2" borderId="1" xfId="48" applyNumberFormat="1" applyFont="1" applyFill="1" applyBorder="1" applyAlignment="1" applyProtection="1">
      <alignment horizontal="center" vertical="center"/>
    </xf>
    <xf numFmtId="0" fontId="6" fillId="2" borderId="0" xfId="48" applyFill="1" applyBorder="1" applyProtection="1"/>
    <xf numFmtId="0" fontId="11" fillId="2" borderId="0" xfId="48" applyFont="1" applyFill="1" applyBorder="1" applyAlignment="1" applyProtection="1">
      <alignment horizontal="center" vertical="center"/>
    </xf>
    <xf numFmtId="0" fontId="9" fillId="2" borderId="0" xfId="48" applyFont="1" applyFill="1" applyBorder="1" applyAlignment="1" applyProtection="1">
      <alignment horizontal="right"/>
    </xf>
    <xf numFmtId="0" fontId="9" fillId="2" borderId="6" xfId="48" applyFont="1" applyFill="1" applyBorder="1" applyAlignment="1" applyProtection="1">
      <alignment horizontal="center" vertical="center" wrapText="1"/>
    </xf>
    <xf numFmtId="0" fontId="12" fillId="2" borderId="6" xfId="48" applyFont="1" applyFill="1" applyBorder="1" applyAlignment="1" applyProtection="1">
      <alignment horizontal="center" vertical="center" wrapText="1"/>
    </xf>
    <xf numFmtId="0" fontId="6" fillId="2" borderId="0" xfId="47" applyFill="1" applyBorder="1" applyAlignment="1" applyProtection="1">
      <alignment vertical="center"/>
    </xf>
    <xf numFmtId="179" fontId="14" fillId="2" borderId="6" xfId="0" applyNumberFormat="1" applyFont="1" applyFill="1" applyBorder="1" applyAlignment="1"/>
    <xf numFmtId="180" fontId="15" fillId="2" borderId="6" xfId="0" applyNumberFormat="1" applyFont="1" applyFill="1" applyBorder="1" applyAlignment="1">
      <alignment horizontal="right"/>
    </xf>
    <xf numFmtId="179" fontId="15" fillId="2" borderId="6" xfId="0" applyNumberFormat="1" applyFont="1" applyFill="1" applyBorder="1" applyAlignment="1"/>
    <xf numFmtId="176" fontId="17" fillId="2" borderId="6" xfId="0" applyNumberFormat="1" applyFont="1" applyFill="1" applyBorder="1" applyAlignment="1">
      <alignment vertical="center" wrapText="1"/>
    </xf>
    <xf numFmtId="0" fontId="13" fillId="2" borderId="7" xfId="32" applyFont="1" applyFill="1" applyBorder="1" applyAlignment="1" applyProtection="1">
      <alignment horizontal="left"/>
    </xf>
    <xf numFmtId="179" fontId="19" fillId="2" borderId="6" xfId="0" applyNumberFormat="1" applyFont="1" applyFill="1" applyBorder="1" applyAlignment="1"/>
    <xf numFmtId="0" fontId="13" fillId="2" borderId="6" xfId="32" applyFont="1" applyFill="1" applyBorder="1" applyAlignment="1" applyProtection="1">
      <alignment horizontal="left"/>
    </xf>
    <xf numFmtId="0" fontId="13" fillId="2" borderId="8" xfId="32" applyFont="1" applyFill="1" applyBorder="1" applyAlignment="1" applyProtection="1">
      <alignment horizontal="left"/>
    </xf>
    <xf numFmtId="0" fontId="13" fillId="2" borderId="9" xfId="35" applyFont="1" applyFill="1" applyBorder="1" applyAlignment="1" applyProtection="1">
      <alignment horizontal="left"/>
    </xf>
    <xf numFmtId="0" fontId="13" fillId="2" borderId="10" xfId="35" applyFont="1" applyFill="1" applyBorder="1" applyAlignment="1" applyProtection="1">
      <alignment horizontal="left"/>
    </xf>
    <xf numFmtId="0" fontId="9" fillId="2" borderId="0" xfId="48" applyFont="1" applyFill="1" applyBorder="1" applyAlignment="1" applyProtection="1">
      <alignment vertical="center"/>
    </xf>
    <xf numFmtId="0" fontId="11" fillId="2" borderId="0" xfId="48" applyFont="1" applyFill="1" applyBorder="1" applyProtection="1"/>
    <xf numFmtId="0" fontId="9" fillId="2" borderId="0" xfId="48" applyFont="1" applyFill="1" applyBorder="1" applyAlignment="1" applyProtection="1">
      <alignment horizontal="right" vertical="center"/>
    </xf>
    <xf numFmtId="0" fontId="22" fillId="2" borderId="0" xfId="48" applyFont="1" applyFill="1" applyBorder="1" applyProtection="1"/>
    <xf numFmtId="0" fontId="9" fillId="2" borderId="0" xfId="48" applyFont="1" applyFill="1" applyBorder="1" applyAlignment="1" applyProtection="1">
      <alignment horizontal="left"/>
    </xf>
    <xf numFmtId="177" fontId="6" fillId="2" borderId="0" xfId="47" applyNumberFormat="1" applyFill="1" applyBorder="1" applyProtection="1"/>
    <xf numFmtId="0" fontId="0" fillId="2" borderId="3" xfId="0" applyFill="1" applyBorder="1">
      <alignment vertical="center"/>
    </xf>
    <xf numFmtId="0" fontId="10" fillId="2" borderId="4" xfId="48" applyFont="1" applyFill="1" applyBorder="1" applyAlignment="1" applyProtection="1">
      <alignment horizontal="center" vertical="center"/>
    </xf>
    <xf numFmtId="0" fontId="9" fillId="2" borderId="0" xfId="48" applyFont="1" applyFill="1" applyBorder="1" applyAlignment="1" applyProtection="1">
      <alignment horizontal="center" vertical="center"/>
    </xf>
    <xf numFmtId="0" fontId="9" fillId="2" borderId="5" xfId="48" applyFont="1" applyFill="1" applyBorder="1" applyAlignment="1" applyProtection="1">
      <alignment horizontal="center" vertical="center"/>
    </xf>
    <xf numFmtId="0" fontId="9" fillId="2" borderId="6" xfId="48" applyFont="1" applyFill="1" applyBorder="1" applyAlignment="1" applyProtection="1">
      <alignment horizontal="center" vertical="center"/>
    </xf>
    <xf numFmtId="177" fontId="9" fillId="2" borderId="6" xfId="48" applyNumberFormat="1" applyFont="1" applyFill="1" applyBorder="1" applyAlignment="1" applyProtection="1">
      <alignment horizontal="center" vertical="center"/>
    </xf>
    <xf numFmtId="0" fontId="9" fillId="2" borderId="6" xfId="48" applyFont="1" applyFill="1" applyBorder="1" applyAlignment="1" applyProtection="1">
      <alignment horizontal="center" vertical="center" wrapText="1"/>
    </xf>
    <xf numFmtId="0" fontId="9" fillId="2" borderId="7" xfId="48" applyFont="1" applyFill="1" applyBorder="1" applyAlignment="1" applyProtection="1">
      <alignment horizontal="center" vertical="center"/>
    </xf>
    <xf numFmtId="0" fontId="13" fillId="2" borderId="5" xfId="48" applyFont="1" applyFill="1" applyBorder="1" applyAlignment="1" applyProtection="1">
      <alignment horizontal="center" vertical="center"/>
    </xf>
    <xf numFmtId="0" fontId="0" fillId="2" borderId="7" xfId="0" applyFill="1" applyBorder="1">
      <alignment vertical="center"/>
    </xf>
    <xf numFmtId="0" fontId="18" fillId="2" borderId="7" xfId="32" applyFont="1" applyFill="1" applyBorder="1" applyAlignment="1" applyProtection="1">
      <alignment horizontal="left"/>
    </xf>
    <xf numFmtId="0" fontId="13" fillId="2" borderId="7" xfId="32" applyFont="1" applyFill="1" applyBorder="1" applyAlignment="1" applyProtection="1">
      <alignment horizontal="left"/>
    </xf>
    <xf numFmtId="0" fontId="0" fillId="2" borderId="0" xfId="0" applyFill="1">
      <alignment vertical="center"/>
    </xf>
    <xf numFmtId="0" fontId="13" fillId="2" borderId="5" xfId="35" applyFont="1" applyFill="1" applyBorder="1" applyAlignment="1" applyProtection="1">
      <alignment horizontal="left"/>
    </xf>
    <xf numFmtId="176" fontId="16" fillId="2" borderId="6" xfId="0" applyNumberFormat="1" applyFont="1" applyFill="1" applyBorder="1" applyAlignment="1">
      <alignment vertical="center" wrapText="1"/>
    </xf>
    <xf numFmtId="0" fontId="13" fillId="2" borderId="5" xfId="35" applyFont="1" applyFill="1" applyBorder="1" applyAlignment="1" applyProtection="1"/>
    <xf numFmtId="0" fontId="13" fillId="2" borderId="11" xfId="35" applyFont="1" applyFill="1" applyBorder="1" applyAlignment="1" applyProtection="1"/>
    <xf numFmtId="0" fontId="13" fillId="2" borderId="12" xfId="35" applyFont="1" applyFill="1" applyBorder="1" applyAlignment="1" applyProtection="1"/>
    <xf numFmtId="0" fontId="13" fillId="2" borderId="5" xfId="27" applyFont="1" applyFill="1" applyBorder="1" applyAlignment="1" applyProtection="1">
      <alignment horizontal="left"/>
    </xf>
    <xf numFmtId="0" fontId="13" fillId="2" borderId="5" xfId="27" applyFont="1" applyFill="1" applyBorder="1" applyProtection="1"/>
    <xf numFmtId="0" fontId="20" fillId="2" borderId="5" xfId="27" applyFont="1" applyFill="1" applyBorder="1" applyProtection="1"/>
    <xf numFmtId="0" fontId="12" fillId="2" borderId="5" xfId="27" applyFont="1" applyFill="1" applyBorder="1" applyProtection="1"/>
  </cellXfs>
  <cellStyles count="53">
    <cellStyle name="cf1" xfId="1" xr:uid="{00000000-0005-0000-0000-000000000000}"/>
    <cellStyle name="cf10" xfId="2" xr:uid="{00000000-0005-0000-0000-000001000000}"/>
    <cellStyle name="cf11" xfId="3" xr:uid="{00000000-0005-0000-0000-000002000000}"/>
    <cellStyle name="cf12" xfId="4" xr:uid="{00000000-0005-0000-0000-000003000000}"/>
    <cellStyle name="cf13" xfId="5" xr:uid="{00000000-0005-0000-0000-000004000000}"/>
    <cellStyle name="cf14" xfId="6" xr:uid="{00000000-0005-0000-0000-000005000000}"/>
    <cellStyle name="cf15" xfId="7" xr:uid="{00000000-0005-0000-0000-000006000000}"/>
    <cellStyle name="cf16" xfId="8" xr:uid="{00000000-0005-0000-0000-000007000000}"/>
    <cellStyle name="cf17" xfId="9" xr:uid="{00000000-0005-0000-0000-000008000000}"/>
    <cellStyle name="cf18" xfId="10" xr:uid="{00000000-0005-0000-0000-000009000000}"/>
    <cellStyle name="cf19" xfId="11" xr:uid="{00000000-0005-0000-0000-00000A000000}"/>
    <cellStyle name="cf2" xfId="12" xr:uid="{00000000-0005-0000-0000-00000B000000}"/>
    <cellStyle name="cf20" xfId="13" xr:uid="{00000000-0005-0000-0000-00000C000000}"/>
    <cellStyle name="cf21" xfId="14" xr:uid="{00000000-0005-0000-0000-00000D000000}"/>
    <cellStyle name="cf22" xfId="15" xr:uid="{00000000-0005-0000-0000-00000E000000}"/>
    <cellStyle name="cf3" xfId="16" xr:uid="{00000000-0005-0000-0000-00000F000000}"/>
    <cellStyle name="cf4" xfId="17" xr:uid="{00000000-0005-0000-0000-000010000000}"/>
    <cellStyle name="cf5" xfId="18" xr:uid="{00000000-0005-0000-0000-000011000000}"/>
    <cellStyle name="cf6" xfId="19" xr:uid="{00000000-0005-0000-0000-000012000000}"/>
    <cellStyle name="cf7" xfId="20" xr:uid="{00000000-0005-0000-0000-000013000000}"/>
    <cellStyle name="cf8" xfId="21" xr:uid="{00000000-0005-0000-0000-000014000000}"/>
    <cellStyle name="cf9" xfId="22" xr:uid="{00000000-0005-0000-0000-000015000000}"/>
    <cellStyle name="一般" xfId="0" builtinId="0"/>
    <cellStyle name="一般 10 2" xfId="23" xr:uid="{00000000-0005-0000-0000-000017000000}"/>
    <cellStyle name="一般 2" xfId="24" xr:uid="{00000000-0005-0000-0000-000018000000}"/>
    <cellStyle name="一般 2 2" xfId="25" xr:uid="{00000000-0005-0000-0000-000019000000}"/>
    <cellStyle name="一般 2 3 2" xfId="26" xr:uid="{00000000-0005-0000-0000-00001A000000}"/>
    <cellStyle name="一般 2 5" xfId="27" xr:uid="{00000000-0005-0000-0000-00001B000000}"/>
    <cellStyle name="一般 2 5 2" xfId="28" xr:uid="{00000000-0005-0000-0000-00001C000000}"/>
    <cellStyle name="一般 2 5 2 2" xfId="29" xr:uid="{00000000-0005-0000-0000-00001D000000}"/>
    <cellStyle name="一般 2 5 3" xfId="30" xr:uid="{00000000-0005-0000-0000-00001E000000}"/>
    <cellStyle name="一般 2 6" xfId="31" xr:uid="{00000000-0005-0000-0000-00001F000000}"/>
    <cellStyle name="一般 3" xfId="32" xr:uid="{00000000-0005-0000-0000-000020000000}"/>
    <cellStyle name="一般 3 2" xfId="33" xr:uid="{00000000-0005-0000-0000-000021000000}"/>
    <cellStyle name="一般 3 2 3" xfId="34" xr:uid="{00000000-0005-0000-0000-000022000000}"/>
    <cellStyle name="一般 3 3" xfId="35" xr:uid="{00000000-0005-0000-0000-000023000000}"/>
    <cellStyle name="一般 4" xfId="36" xr:uid="{00000000-0005-0000-0000-000024000000}"/>
    <cellStyle name="一般 4 2" xfId="37" xr:uid="{00000000-0005-0000-0000-000025000000}"/>
    <cellStyle name="一般 5" xfId="38" xr:uid="{00000000-0005-0000-0000-000026000000}"/>
    <cellStyle name="一般 5 3" xfId="39" xr:uid="{00000000-0005-0000-0000-000027000000}"/>
    <cellStyle name="一般 6" xfId="40" xr:uid="{00000000-0005-0000-0000-000028000000}"/>
    <cellStyle name="一般 6 2" xfId="41" xr:uid="{00000000-0005-0000-0000-000029000000}"/>
    <cellStyle name="一般 6 3" xfId="42" xr:uid="{00000000-0005-0000-0000-00002A000000}"/>
    <cellStyle name="一般 7" xfId="43" xr:uid="{00000000-0005-0000-0000-00002B000000}"/>
    <cellStyle name="一般 7 2" xfId="44" xr:uid="{00000000-0005-0000-0000-00002C000000}"/>
    <cellStyle name="一般 8" xfId="45" xr:uid="{00000000-0005-0000-0000-00002D000000}"/>
    <cellStyle name="一般 9" xfId="46" xr:uid="{00000000-0005-0000-0000-00002E000000}"/>
    <cellStyle name="一般_主要觀光遊憩景點 2" xfId="47" xr:uid="{00000000-0005-0000-0000-00002F000000}"/>
    <cellStyle name="一般_主要觀光遊憩景點 2 2" xfId="48" xr:uid="{00000000-0005-0000-0000-000030000000}"/>
    <cellStyle name="千分位[0] 2" xfId="49" xr:uid="{00000000-0005-0000-0000-000031000000}"/>
    <cellStyle name="千分位[0] 2 2" xfId="50" xr:uid="{00000000-0005-0000-0000-000032000000}"/>
    <cellStyle name="千分位[0] 2 2 2" xfId="51" xr:uid="{00000000-0005-0000-0000-000033000000}"/>
    <cellStyle name="說明文字 2" xfId="52" xr:uid="{00000000-0005-0000-0000-000034000000}"/>
  </cellStyles>
  <dxfs count="1">
    <dxf>
      <font>
        <sz val="12"/>
        <color rgb="FFFF0000"/>
        <name val="新細明體"/>
      </font>
      <numFmt numFmtId="0" formatCode="General"/>
      <fill>
        <patternFill>
          <bgColor rgb="FFFFFFFF"/>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7F7F7F"/>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CC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49"/>
  <sheetViews>
    <sheetView tabSelected="1" zoomScaleNormal="100" workbookViewId="0">
      <selection activeCell="F8" sqref="F8:G8"/>
    </sheetView>
  </sheetViews>
  <sheetFormatPr defaultColWidth="10.6640625" defaultRowHeight="16.2"/>
  <cols>
    <col min="1" max="1" width="12.44140625" style="6" customWidth="1"/>
    <col min="2" max="2" width="15.44140625" style="6" customWidth="1"/>
    <col min="3" max="3" width="18.88671875" style="6" customWidth="1"/>
    <col min="4" max="7" width="17.33203125" style="6" customWidth="1"/>
    <col min="8" max="8" width="21.88671875" style="31" customWidth="1"/>
    <col min="9" max="9" width="17.77734375" style="6" customWidth="1"/>
    <col min="10" max="10" width="10.44140625" style="6" customWidth="1"/>
    <col min="11" max="11" width="15.77734375" style="6" customWidth="1"/>
    <col min="12" max="12" width="25.21875" style="6" customWidth="1"/>
    <col min="13" max="256" width="10.6640625" style="6"/>
    <col min="257" max="257" width="12.44140625" style="6" customWidth="1"/>
    <col min="258" max="258" width="12" style="6" customWidth="1"/>
    <col min="259" max="259" width="18.88671875" style="6" customWidth="1"/>
    <col min="260" max="263" width="17.33203125" style="6" customWidth="1"/>
    <col min="264" max="264" width="21.88671875" style="6" customWidth="1"/>
    <col min="265" max="265" width="17.77734375" style="6" customWidth="1"/>
    <col min="266" max="266" width="13.6640625" style="6" customWidth="1"/>
    <col min="267" max="267" width="15.77734375" style="6" customWidth="1"/>
    <col min="268" max="268" width="33.77734375" style="6" customWidth="1"/>
    <col min="269" max="512" width="10.6640625" style="6"/>
    <col min="513" max="513" width="12.44140625" style="6" customWidth="1"/>
    <col min="514" max="514" width="12" style="6" customWidth="1"/>
    <col min="515" max="515" width="18.88671875" style="6" customWidth="1"/>
    <col min="516" max="519" width="17.33203125" style="6" customWidth="1"/>
    <col min="520" max="520" width="21.88671875" style="6" customWidth="1"/>
    <col min="521" max="521" width="17.77734375" style="6" customWidth="1"/>
    <col min="522" max="522" width="13.6640625" style="6" customWidth="1"/>
    <col min="523" max="523" width="15.77734375" style="6" customWidth="1"/>
    <col min="524" max="524" width="33.77734375" style="6" customWidth="1"/>
    <col min="525" max="768" width="10.6640625" style="6"/>
    <col min="769" max="769" width="12.44140625" style="6" customWidth="1"/>
    <col min="770" max="770" width="12" style="6" customWidth="1"/>
    <col min="771" max="771" width="18.88671875" style="6" customWidth="1"/>
    <col min="772" max="775" width="17.33203125" style="6" customWidth="1"/>
    <col min="776" max="776" width="21.88671875" style="6" customWidth="1"/>
    <col min="777" max="777" width="17.77734375" style="6" customWidth="1"/>
    <col min="778" max="778" width="13.6640625" style="6" customWidth="1"/>
    <col min="779" max="779" width="15.77734375" style="6" customWidth="1"/>
    <col min="780" max="780" width="33.77734375" style="6" customWidth="1"/>
    <col min="781" max="1024" width="10.6640625" style="6"/>
    <col min="1025" max="16384" width="10.6640625" style="7"/>
  </cols>
  <sheetData>
    <row r="1" spans="1:256" ht="18.75" customHeight="1">
      <c r="A1" s="1" t="s">
        <v>0</v>
      </c>
      <c r="B1" s="2"/>
      <c r="C1" s="2"/>
      <c r="D1" s="2"/>
      <c r="E1" s="2"/>
      <c r="F1" s="2"/>
      <c r="G1" s="2"/>
      <c r="H1" s="3"/>
      <c r="I1" s="2"/>
      <c r="J1" s="2"/>
      <c r="K1" s="4" t="s">
        <v>1</v>
      </c>
      <c r="L1" s="4" t="s">
        <v>2</v>
      </c>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c r="IQ1" s="5"/>
      <c r="IR1" s="5"/>
      <c r="IS1" s="5"/>
      <c r="IT1" s="5"/>
      <c r="IU1" s="5"/>
      <c r="IV1" s="5"/>
    </row>
    <row r="2" spans="1:256" ht="18.75" customHeight="1">
      <c r="A2" s="4" t="s">
        <v>3</v>
      </c>
      <c r="B2" s="8" t="s">
        <v>4</v>
      </c>
      <c r="C2" s="8"/>
      <c r="D2" s="32"/>
      <c r="E2" s="32"/>
      <c r="F2" s="32"/>
      <c r="G2" s="32"/>
      <c r="H2" s="32"/>
      <c r="I2" s="32"/>
      <c r="J2" s="32"/>
      <c r="K2" s="4" t="s">
        <v>5</v>
      </c>
      <c r="L2" s="9" t="s">
        <v>6</v>
      </c>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row>
    <row r="3" spans="1:256" ht="24" customHeight="1">
      <c r="A3" s="33" t="s">
        <v>7</v>
      </c>
      <c r="B3" s="33"/>
      <c r="C3" s="33"/>
      <c r="D3" s="33"/>
      <c r="E3" s="33"/>
      <c r="F3" s="33"/>
      <c r="G3" s="33"/>
      <c r="H3" s="33"/>
      <c r="I3" s="33"/>
      <c r="J3" s="33"/>
      <c r="K3" s="33"/>
      <c r="L3" s="33"/>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row>
    <row r="4" spans="1:256" ht="11.25" customHeight="1">
      <c r="A4" s="2"/>
      <c r="B4" s="2"/>
      <c r="C4" s="2"/>
      <c r="D4" s="2"/>
      <c r="E4" s="2"/>
      <c r="F4" s="2"/>
      <c r="G4" s="2"/>
      <c r="H4" s="3"/>
      <c r="I4" s="2"/>
      <c r="J4" s="2"/>
      <c r="K4" s="2"/>
      <c r="L4" s="10"/>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row>
    <row r="5" spans="1:256" ht="18" customHeight="1">
      <c r="A5" s="10"/>
      <c r="B5" s="11"/>
      <c r="C5" s="11"/>
      <c r="D5" s="11"/>
      <c r="E5" s="34" t="s">
        <v>75</v>
      </c>
      <c r="F5" s="34"/>
      <c r="G5" s="34"/>
      <c r="H5" s="34"/>
      <c r="I5" s="34"/>
      <c r="J5" s="11"/>
      <c r="K5" s="11"/>
      <c r="L5" s="12" t="s">
        <v>8</v>
      </c>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row>
    <row r="6" spans="1:256" ht="20.25" customHeight="1">
      <c r="A6" s="35" t="s">
        <v>9</v>
      </c>
      <c r="B6" s="35"/>
      <c r="C6" s="36" t="s">
        <v>10</v>
      </c>
      <c r="D6" s="36"/>
      <c r="E6" s="36"/>
      <c r="F6" s="36"/>
      <c r="G6" s="36"/>
      <c r="H6" s="37" t="s">
        <v>11</v>
      </c>
      <c r="I6" s="38" t="s">
        <v>12</v>
      </c>
      <c r="J6" s="39" t="s">
        <v>13</v>
      </c>
      <c r="K6" s="39"/>
      <c r="L6" s="39"/>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row>
    <row r="7" spans="1:256" s="15" customFormat="1" ht="48.6">
      <c r="A7" s="35"/>
      <c r="B7" s="35"/>
      <c r="C7" s="13" t="s">
        <v>14</v>
      </c>
      <c r="D7" s="13" t="s">
        <v>15</v>
      </c>
      <c r="E7" s="13" t="s">
        <v>16</v>
      </c>
      <c r="F7" s="14" t="s">
        <v>17</v>
      </c>
      <c r="G7" s="14" t="s">
        <v>18</v>
      </c>
      <c r="H7" s="37"/>
      <c r="I7" s="38"/>
      <c r="J7" s="38"/>
      <c r="K7" s="39"/>
      <c r="L7" s="39"/>
    </row>
    <row r="8" spans="1:256" ht="19.5" customHeight="1">
      <c r="A8" s="40" t="s">
        <v>19</v>
      </c>
      <c r="B8" s="40"/>
      <c r="C8" s="16">
        <f t="shared" ref="C8:I8" si="0">SUM(C9:C41)</f>
        <v>8496807</v>
      </c>
      <c r="D8" s="16">
        <f t="shared" si="0"/>
        <v>252443</v>
      </c>
      <c r="E8" s="16">
        <f t="shared" si="0"/>
        <v>8244364</v>
      </c>
      <c r="F8" s="16">
        <f t="shared" si="0"/>
        <v>4089798</v>
      </c>
      <c r="G8" s="16">
        <f t="shared" si="0"/>
        <v>4407009</v>
      </c>
      <c r="H8" s="17">
        <f t="shared" si="0"/>
        <v>26964334</v>
      </c>
      <c r="I8" s="18">
        <f t="shared" si="0"/>
        <v>5127118</v>
      </c>
      <c r="J8" s="41"/>
      <c r="K8" s="41"/>
      <c r="L8" s="41"/>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c r="IQ8" s="5"/>
      <c r="IR8" s="5"/>
      <c r="IS8" s="5"/>
      <c r="IT8" s="5"/>
      <c r="IU8" s="5"/>
      <c r="IV8" s="5"/>
    </row>
    <row r="9" spans="1:256">
      <c r="A9" s="45" t="s">
        <v>20</v>
      </c>
      <c r="B9" s="45"/>
      <c r="C9" s="46">
        <v>0</v>
      </c>
      <c r="D9" s="46">
        <v>0</v>
      </c>
      <c r="E9" s="46">
        <v>0</v>
      </c>
      <c r="F9" s="46">
        <v>0</v>
      </c>
      <c r="G9" s="46">
        <v>0</v>
      </c>
      <c r="H9" s="19">
        <v>0</v>
      </c>
      <c r="I9" s="19">
        <v>0</v>
      </c>
      <c r="J9" s="42" t="s">
        <v>21</v>
      </c>
      <c r="K9" s="42"/>
      <c r="L9" s="42"/>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c r="IV9" s="5"/>
    </row>
    <row r="10" spans="1:256">
      <c r="A10" s="45" t="s">
        <v>22</v>
      </c>
      <c r="B10" s="45"/>
      <c r="C10" s="16">
        <v>20968</v>
      </c>
      <c r="D10" s="16">
        <v>16118</v>
      </c>
      <c r="E10" s="16">
        <v>4850</v>
      </c>
      <c r="F10" s="16">
        <v>13050</v>
      </c>
      <c r="G10" s="16">
        <v>7918</v>
      </c>
      <c r="H10" s="17">
        <v>410750</v>
      </c>
      <c r="I10" s="18">
        <v>22711</v>
      </c>
      <c r="J10" s="43" t="s">
        <v>23</v>
      </c>
      <c r="K10" s="43"/>
      <c r="L10" s="43"/>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c r="FA10" s="5"/>
      <c r="FB10" s="5"/>
      <c r="FC10" s="5"/>
      <c r="FD10" s="5"/>
      <c r="FE10" s="5"/>
      <c r="FF10" s="5"/>
      <c r="FG10" s="5"/>
      <c r="FH10" s="5"/>
      <c r="FI10" s="5"/>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5"/>
      <c r="HY10" s="5"/>
      <c r="HZ10" s="5"/>
      <c r="IA10" s="5"/>
      <c r="IB10" s="5"/>
      <c r="IC10" s="5"/>
      <c r="ID10" s="5"/>
      <c r="IE10" s="5"/>
      <c r="IF10" s="5"/>
      <c r="IG10" s="5"/>
      <c r="IH10" s="5"/>
      <c r="II10" s="5"/>
      <c r="IJ10" s="5"/>
      <c r="IK10" s="5"/>
      <c r="IL10" s="5"/>
      <c r="IM10" s="5"/>
      <c r="IN10" s="5"/>
      <c r="IO10" s="5"/>
      <c r="IP10" s="5"/>
      <c r="IQ10" s="5"/>
      <c r="IR10" s="5"/>
      <c r="IS10" s="5"/>
      <c r="IT10" s="5"/>
      <c r="IU10" s="5"/>
      <c r="IV10" s="5"/>
    </row>
    <row r="11" spans="1:256">
      <c r="A11" s="45" t="s">
        <v>24</v>
      </c>
      <c r="B11" s="45"/>
      <c r="C11" s="16">
        <v>62380</v>
      </c>
      <c r="D11" s="46">
        <v>0</v>
      </c>
      <c r="E11" s="16">
        <v>62380</v>
      </c>
      <c r="F11" s="16">
        <v>35231</v>
      </c>
      <c r="G11" s="16">
        <v>27149</v>
      </c>
      <c r="H11" s="19">
        <v>0</v>
      </c>
      <c r="I11" s="18">
        <v>41686</v>
      </c>
      <c r="J11" s="43" t="s">
        <v>25</v>
      </c>
      <c r="K11" s="43"/>
      <c r="L11" s="43"/>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row>
    <row r="12" spans="1:256">
      <c r="A12" s="45" t="s">
        <v>26</v>
      </c>
      <c r="B12" s="45"/>
      <c r="C12" s="16">
        <v>19887</v>
      </c>
      <c r="D12" s="46">
        <v>0</v>
      </c>
      <c r="E12" s="16">
        <v>19887</v>
      </c>
      <c r="F12" s="16">
        <v>11603</v>
      </c>
      <c r="G12" s="16">
        <v>8284</v>
      </c>
      <c r="H12" s="19">
        <v>0</v>
      </c>
      <c r="I12" s="18">
        <v>34131</v>
      </c>
      <c r="J12" s="43" t="s">
        <v>25</v>
      </c>
      <c r="K12" s="43"/>
      <c r="L12" s="43"/>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row>
    <row r="13" spans="1:256">
      <c r="A13" s="45" t="s">
        <v>27</v>
      </c>
      <c r="B13" s="45"/>
      <c r="C13" s="16">
        <v>14211</v>
      </c>
      <c r="D13" s="16">
        <v>9452</v>
      </c>
      <c r="E13" s="16">
        <v>4759</v>
      </c>
      <c r="F13" s="16">
        <v>6008</v>
      </c>
      <c r="G13" s="16">
        <v>8203</v>
      </c>
      <c r="H13" s="17">
        <v>341530</v>
      </c>
      <c r="I13" s="18">
        <v>18727</v>
      </c>
      <c r="J13" s="43" t="s">
        <v>28</v>
      </c>
      <c r="K13" s="43"/>
      <c r="L13" s="43"/>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5"/>
      <c r="DR13" s="5"/>
      <c r="DS13" s="5"/>
      <c r="DT13" s="5"/>
      <c r="DU13" s="5"/>
      <c r="DV13" s="5"/>
      <c r="DW13" s="5"/>
      <c r="DX13" s="5"/>
      <c r="DY13" s="5"/>
      <c r="DZ13" s="5"/>
      <c r="EA13" s="5"/>
      <c r="EB13" s="5"/>
      <c r="EC13" s="5"/>
      <c r="ED13" s="5"/>
      <c r="EE13" s="5"/>
      <c r="EF13" s="5"/>
      <c r="EG13" s="5"/>
      <c r="EH13" s="5"/>
      <c r="EI13" s="5"/>
      <c r="EJ13" s="5"/>
      <c r="EK13" s="5"/>
      <c r="EL13" s="5"/>
      <c r="EM13" s="5"/>
      <c r="EN13" s="5"/>
      <c r="EO13" s="5"/>
      <c r="EP13" s="5"/>
      <c r="EQ13" s="5"/>
      <c r="ER13" s="5"/>
      <c r="ES13" s="5"/>
      <c r="ET13" s="5"/>
      <c r="EU13" s="5"/>
      <c r="EV13" s="5"/>
      <c r="EW13" s="5"/>
      <c r="EX13" s="5"/>
      <c r="EY13" s="5"/>
      <c r="EZ13" s="5"/>
      <c r="FA13" s="5"/>
      <c r="FB13" s="5"/>
      <c r="FC13" s="5"/>
      <c r="FD13" s="5"/>
      <c r="FE13" s="5"/>
      <c r="FF13" s="5"/>
      <c r="FG13" s="5"/>
      <c r="FH13" s="5"/>
      <c r="FI13" s="5"/>
      <c r="FJ13" s="5"/>
      <c r="FK13" s="5"/>
      <c r="FL13" s="5"/>
      <c r="FM13" s="5"/>
      <c r="FN13" s="5"/>
      <c r="FO13" s="5"/>
      <c r="FP13" s="5"/>
      <c r="FQ13" s="5"/>
      <c r="FR13" s="5"/>
      <c r="FS13" s="5"/>
      <c r="FT13" s="5"/>
      <c r="FU13" s="5"/>
      <c r="FV13" s="5"/>
      <c r="FW13" s="5"/>
      <c r="FX13" s="5"/>
      <c r="FY13" s="5"/>
      <c r="FZ13" s="5"/>
      <c r="GA13" s="5"/>
      <c r="GB13" s="5"/>
      <c r="GC13" s="5"/>
      <c r="GD13" s="5"/>
      <c r="GE13" s="5"/>
      <c r="GF13" s="5"/>
      <c r="GG13" s="5"/>
      <c r="GH13" s="5"/>
      <c r="GI13" s="5"/>
      <c r="GJ13" s="5"/>
      <c r="GK13" s="5"/>
      <c r="GL13" s="5"/>
      <c r="GM13" s="5"/>
      <c r="GN13" s="5"/>
      <c r="GO13" s="5"/>
      <c r="GP13" s="5"/>
      <c r="GQ13" s="5"/>
      <c r="GR13" s="5"/>
      <c r="GS13" s="5"/>
      <c r="GT13" s="5"/>
      <c r="GU13" s="5"/>
      <c r="GV13" s="5"/>
      <c r="GW13" s="5"/>
      <c r="GX13" s="5"/>
      <c r="GY13" s="5"/>
      <c r="GZ13" s="5"/>
      <c r="HA13" s="5"/>
      <c r="HB13" s="5"/>
      <c r="HC13" s="5"/>
      <c r="HD13" s="5"/>
      <c r="HE13" s="5"/>
      <c r="HF13" s="5"/>
      <c r="HG13" s="5"/>
      <c r="HH13" s="5"/>
      <c r="HI13" s="5"/>
      <c r="HJ13" s="5"/>
      <c r="HK13" s="5"/>
      <c r="HL13" s="5"/>
      <c r="HM13" s="5"/>
      <c r="HN13" s="5"/>
      <c r="HO13" s="5"/>
      <c r="HP13" s="5"/>
      <c r="HQ13" s="5"/>
      <c r="HR13" s="5"/>
      <c r="HS13" s="5"/>
      <c r="HT13" s="5"/>
      <c r="HU13" s="5"/>
      <c r="HV13" s="5"/>
      <c r="HW13" s="5"/>
      <c r="HX13" s="5"/>
      <c r="HY13" s="5"/>
      <c r="HZ13" s="5"/>
      <c r="IA13" s="5"/>
      <c r="IB13" s="5"/>
      <c r="IC13" s="5"/>
      <c r="ID13" s="5"/>
      <c r="IE13" s="5"/>
      <c r="IF13" s="5"/>
      <c r="IG13" s="5"/>
      <c r="IH13" s="5"/>
      <c r="II13" s="5"/>
      <c r="IJ13" s="5"/>
      <c r="IK13" s="5"/>
      <c r="IL13" s="5"/>
      <c r="IM13" s="5"/>
      <c r="IN13" s="5"/>
      <c r="IO13" s="5"/>
      <c r="IP13" s="5"/>
      <c r="IQ13" s="5"/>
      <c r="IR13" s="5"/>
      <c r="IS13" s="5"/>
      <c r="IT13" s="5"/>
      <c r="IU13" s="5"/>
      <c r="IV13" s="5"/>
    </row>
    <row r="14" spans="1:256">
      <c r="A14" s="47" t="s">
        <v>29</v>
      </c>
      <c r="B14" s="47"/>
      <c r="C14" s="16">
        <v>16619</v>
      </c>
      <c r="D14" s="16">
        <v>15001</v>
      </c>
      <c r="E14" s="16">
        <v>1618</v>
      </c>
      <c r="F14" s="16">
        <v>3363</v>
      </c>
      <c r="G14" s="16">
        <v>13256</v>
      </c>
      <c r="H14" s="17">
        <v>591630</v>
      </c>
      <c r="I14" s="18">
        <v>29707</v>
      </c>
      <c r="J14" s="43" t="s">
        <v>23</v>
      </c>
      <c r="K14" s="43"/>
      <c r="L14" s="43"/>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5"/>
      <c r="DR14" s="5"/>
      <c r="DS14" s="5"/>
      <c r="DT14" s="5"/>
      <c r="DU14" s="5"/>
      <c r="DV14" s="5"/>
      <c r="DW14" s="5"/>
      <c r="DX14" s="5"/>
      <c r="DY14" s="5"/>
      <c r="DZ14" s="5"/>
      <c r="EA14" s="5"/>
      <c r="EB14" s="5"/>
      <c r="EC14" s="5"/>
      <c r="ED14" s="5"/>
      <c r="EE14" s="5"/>
      <c r="EF14" s="5"/>
      <c r="EG14" s="5"/>
      <c r="EH14" s="5"/>
      <c r="EI14" s="5"/>
      <c r="EJ14" s="5"/>
      <c r="EK14" s="5"/>
      <c r="EL14" s="5"/>
      <c r="EM14" s="5"/>
      <c r="EN14" s="5"/>
      <c r="EO14" s="5"/>
      <c r="EP14" s="5"/>
      <c r="EQ14" s="5"/>
      <c r="ER14" s="5"/>
      <c r="ES14" s="5"/>
      <c r="ET14" s="5"/>
      <c r="EU14" s="5"/>
      <c r="EV14" s="5"/>
      <c r="EW14" s="5"/>
      <c r="EX14" s="5"/>
      <c r="EY14" s="5"/>
      <c r="EZ14" s="5"/>
      <c r="FA14" s="5"/>
      <c r="FB14" s="5"/>
      <c r="FC14" s="5"/>
      <c r="FD14" s="5"/>
      <c r="FE14" s="5"/>
      <c r="FF14" s="5"/>
      <c r="FG14" s="5"/>
      <c r="FH14" s="5"/>
      <c r="FI14" s="5"/>
      <c r="FJ14" s="5"/>
      <c r="FK14" s="5"/>
      <c r="FL14" s="5"/>
      <c r="FM14" s="5"/>
      <c r="FN14" s="5"/>
      <c r="FO14" s="5"/>
      <c r="FP14" s="5"/>
      <c r="FQ14" s="5"/>
      <c r="FR14" s="5"/>
      <c r="FS14" s="5"/>
      <c r="FT14" s="5"/>
      <c r="FU14" s="5"/>
      <c r="FV14" s="5"/>
      <c r="FW14" s="5"/>
      <c r="FX14" s="5"/>
      <c r="FY14" s="5"/>
      <c r="FZ14" s="5"/>
      <c r="GA14" s="5"/>
      <c r="GB14" s="5"/>
      <c r="GC14" s="5"/>
      <c r="GD14" s="5"/>
      <c r="GE14" s="5"/>
      <c r="GF14" s="5"/>
      <c r="GG14" s="5"/>
      <c r="GH14" s="5"/>
      <c r="GI14" s="5"/>
      <c r="GJ14" s="5"/>
      <c r="GK14" s="5"/>
      <c r="GL14" s="5"/>
      <c r="GM14" s="5"/>
      <c r="GN14" s="5"/>
      <c r="GO14" s="5"/>
      <c r="GP14" s="5"/>
      <c r="GQ14" s="5"/>
      <c r="GR14" s="5"/>
      <c r="GS14" s="5"/>
      <c r="GT14" s="5"/>
      <c r="GU14" s="5"/>
      <c r="GV14" s="5"/>
      <c r="GW14" s="5"/>
      <c r="GX14" s="5"/>
      <c r="GY14" s="5"/>
      <c r="GZ14" s="5"/>
      <c r="HA14" s="5"/>
      <c r="HB14" s="5"/>
      <c r="HC14" s="5"/>
      <c r="HD14" s="5"/>
      <c r="HE14" s="5"/>
      <c r="HF14" s="5"/>
      <c r="HG14" s="5"/>
      <c r="HH14" s="5"/>
      <c r="HI14" s="5"/>
      <c r="HJ14" s="5"/>
      <c r="HK14" s="5"/>
      <c r="HL14" s="5"/>
      <c r="HM14" s="5"/>
      <c r="HN14" s="5"/>
      <c r="HO14" s="5"/>
      <c r="HP14" s="5"/>
      <c r="HQ14" s="5"/>
      <c r="HR14" s="5"/>
      <c r="HS14" s="5"/>
      <c r="HT14" s="5"/>
      <c r="HU14" s="5"/>
      <c r="HV14" s="5"/>
      <c r="HW14" s="5"/>
      <c r="HX14" s="5"/>
      <c r="HY14" s="5"/>
      <c r="HZ14" s="5"/>
      <c r="IA14" s="5"/>
      <c r="IB14" s="5"/>
      <c r="IC14" s="5"/>
      <c r="ID14" s="5"/>
      <c r="IE14" s="5"/>
      <c r="IF14" s="5"/>
      <c r="IG14" s="5"/>
      <c r="IH14" s="5"/>
      <c r="II14" s="5"/>
      <c r="IJ14" s="5"/>
      <c r="IK14" s="5"/>
      <c r="IL14" s="5"/>
      <c r="IM14" s="5"/>
      <c r="IN14" s="5"/>
      <c r="IO14" s="5"/>
      <c r="IP14" s="5"/>
      <c r="IQ14" s="5"/>
      <c r="IR14" s="5"/>
      <c r="IS14" s="5"/>
      <c r="IT14" s="5"/>
      <c r="IU14" s="5"/>
      <c r="IV14" s="5"/>
    </row>
    <row r="15" spans="1:256">
      <c r="A15" s="47" t="s">
        <v>30</v>
      </c>
      <c r="B15" s="47"/>
      <c r="C15" s="16">
        <v>21511</v>
      </c>
      <c r="D15" s="16">
        <v>18043</v>
      </c>
      <c r="E15" s="16">
        <v>3468</v>
      </c>
      <c r="F15" s="16">
        <v>7304</v>
      </c>
      <c r="G15" s="16">
        <v>14207</v>
      </c>
      <c r="H15" s="17">
        <v>905952</v>
      </c>
      <c r="I15" s="18">
        <v>24778</v>
      </c>
      <c r="J15" s="43" t="s">
        <v>23</v>
      </c>
      <c r="K15" s="43"/>
      <c r="L15" s="43"/>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5"/>
      <c r="DR15" s="5"/>
      <c r="DS15" s="5"/>
      <c r="DT15" s="5"/>
      <c r="DU15" s="5"/>
      <c r="DV15" s="5"/>
      <c r="DW15" s="5"/>
      <c r="DX15" s="5"/>
      <c r="DY15" s="5"/>
      <c r="DZ15" s="5"/>
      <c r="EA15" s="5"/>
      <c r="EB15" s="5"/>
      <c r="EC15" s="5"/>
      <c r="ED15" s="5"/>
      <c r="EE15" s="5"/>
      <c r="EF15" s="5"/>
      <c r="EG15" s="5"/>
      <c r="EH15" s="5"/>
      <c r="EI15" s="5"/>
      <c r="EJ15" s="5"/>
      <c r="EK15" s="5"/>
      <c r="EL15" s="5"/>
      <c r="EM15" s="5"/>
      <c r="EN15" s="5"/>
      <c r="EO15" s="5"/>
      <c r="EP15" s="5"/>
      <c r="EQ15" s="5"/>
      <c r="ER15" s="5"/>
      <c r="ES15" s="5"/>
      <c r="ET15" s="5"/>
      <c r="EU15" s="5"/>
      <c r="EV15" s="5"/>
      <c r="EW15" s="5"/>
      <c r="EX15" s="5"/>
      <c r="EY15" s="5"/>
      <c r="EZ15" s="5"/>
      <c r="FA15" s="5"/>
      <c r="FB15" s="5"/>
      <c r="FC15" s="5"/>
      <c r="FD15" s="5"/>
      <c r="FE15" s="5"/>
      <c r="FF15" s="5"/>
      <c r="FG15" s="5"/>
      <c r="FH15" s="5"/>
      <c r="FI15" s="5"/>
      <c r="FJ15" s="5"/>
      <c r="FK15" s="5"/>
      <c r="FL15" s="5"/>
      <c r="FM15" s="5"/>
      <c r="FN15" s="5"/>
      <c r="FO15" s="5"/>
      <c r="FP15" s="5"/>
      <c r="FQ15" s="5"/>
      <c r="FR15" s="5"/>
      <c r="FS15" s="5"/>
      <c r="FT15" s="5"/>
      <c r="FU15" s="5"/>
      <c r="FV15" s="5"/>
      <c r="FW15" s="5"/>
      <c r="FX15" s="5"/>
      <c r="FY15" s="5"/>
      <c r="FZ15" s="5"/>
      <c r="GA15" s="5"/>
      <c r="GB15" s="5"/>
      <c r="GC15" s="5"/>
      <c r="GD15" s="5"/>
      <c r="GE15" s="5"/>
      <c r="GF15" s="5"/>
      <c r="GG15" s="5"/>
      <c r="GH15" s="5"/>
      <c r="GI15" s="5"/>
      <c r="GJ15" s="5"/>
      <c r="GK15" s="5"/>
      <c r="GL15" s="5"/>
      <c r="GM15" s="5"/>
      <c r="GN15" s="5"/>
      <c r="GO15" s="5"/>
      <c r="GP15" s="5"/>
      <c r="GQ15" s="5"/>
      <c r="GR15" s="5"/>
      <c r="GS15" s="5"/>
      <c r="GT15" s="5"/>
      <c r="GU15" s="5"/>
      <c r="GV15" s="5"/>
      <c r="GW15" s="5"/>
      <c r="GX15" s="5"/>
      <c r="GY15" s="5"/>
      <c r="GZ15" s="5"/>
      <c r="HA15" s="5"/>
      <c r="HB15" s="5"/>
      <c r="HC15" s="5"/>
      <c r="HD15" s="5"/>
      <c r="HE15" s="5"/>
      <c r="HF15" s="5"/>
      <c r="HG15" s="5"/>
      <c r="HH15" s="5"/>
      <c r="HI15" s="5"/>
      <c r="HJ15" s="5"/>
      <c r="HK15" s="5"/>
      <c r="HL15" s="5"/>
      <c r="HM15" s="5"/>
      <c r="HN15" s="5"/>
      <c r="HO15" s="5"/>
      <c r="HP15" s="5"/>
      <c r="HQ15" s="5"/>
      <c r="HR15" s="5"/>
      <c r="HS15" s="5"/>
      <c r="HT15" s="5"/>
      <c r="HU15" s="5"/>
      <c r="HV15" s="5"/>
      <c r="HW15" s="5"/>
      <c r="HX15" s="5"/>
      <c r="HY15" s="5"/>
      <c r="HZ15" s="5"/>
      <c r="IA15" s="5"/>
      <c r="IB15" s="5"/>
      <c r="IC15" s="5"/>
      <c r="ID15" s="5"/>
      <c r="IE15" s="5"/>
      <c r="IF15" s="5"/>
      <c r="IG15" s="5"/>
      <c r="IH15" s="5"/>
      <c r="II15" s="5"/>
      <c r="IJ15" s="5"/>
      <c r="IK15" s="5"/>
      <c r="IL15" s="5"/>
      <c r="IM15" s="5"/>
      <c r="IN15" s="5"/>
      <c r="IO15" s="5"/>
      <c r="IP15" s="5"/>
      <c r="IQ15" s="5"/>
      <c r="IR15" s="5"/>
      <c r="IS15" s="5"/>
      <c r="IT15" s="5"/>
      <c r="IU15" s="5"/>
      <c r="IV15" s="5"/>
    </row>
    <row r="16" spans="1:256">
      <c r="A16" s="47" t="s">
        <v>31</v>
      </c>
      <c r="B16" s="47"/>
      <c r="C16" s="16">
        <v>91086</v>
      </c>
      <c r="D16" s="46">
        <v>0</v>
      </c>
      <c r="E16" s="16">
        <v>91086</v>
      </c>
      <c r="F16" s="16">
        <v>45223</v>
      </c>
      <c r="G16" s="16">
        <v>45863</v>
      </c>
      <c r="H16" s="19">
        <v>0</v>
      </c>
      <c r="I16" s="18">
        <v>79233</v>
      </c>
      <c r="J16" s="43" t="s">
        <v>32</v>
      </c>
      <c r="K16" s="43"/>
      <c r="L16" s="43"/>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5"/>
      <c r="IK16" s="5"/>
      <c r="IL16" s="5"/>
      <c r="IM16" s="5"/>
      <c r="IN16" s="5"/>
      <c r="IO16" s="5"/>
      <c r="IP16" s="5"/>
      <c r="IQ16" s="5"/>
      <c r="IR16" s="5"/>
      <c r="IS16" s="5"/>
      <c r="IT16" s="5"/>
      <c r="IU16" s="5"/>
      <c r="IV16" s="5"/>
    </row>
    <row r="17" spans="1:256">
      <c r="A17" s="47" t="s">
        <v>33</v>
      </c>
      <c r="B17" s="47"/>
      <c r="C17" s="16">
        <v>31605</v>
      </c>
      <c r="D17" s="16">
        <v>11859</v>
      </c>
      <c r="E17" s="16">
        <v>19746</v>
      </c>
      <c r="F17" s="16">
        <v>17203</v>
      </c>
      <c r="G17" s="16">
        <v>14402</v>
      </c>
      <c r="H17" s="17">
        <v>630092</v>
      </c>
      <c r="I17" s="18">
        <v>27800</v>
      </c>
      <c r="J17" s="43" t="s">
        <v>23</v>
      </c>
      <c r="K17" s="43"/>
      <c r="L17" s="43"/>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c r="DI17" s="5"/>
      <c r="DJ17" s="5"/>
      <c r="DK17" s="5"/>
      <c r="DL17" s="5"/>
      <c r="DM17" s="5"/>
      <c r="DN17" s="5"/>
      <c r="DO17" s="5"/>
      <c r="DP17" s="5"/>
      <c r="DQ17" s="5"/>
      <c r="DR17" s="5"/>
      <c r="DS17" s="5"/>
      <c r="DT17" s="5"/>
      <c r="DU17" s="5"/>
      <c r="DV17" s="5"/>
      <c r="DW17" s="5"/>
      <c r="DX17" s="5"/>
      <c r="DY17" s="5"/>
      <c r="DZ17" s="5"/>
      <c r="EA17" s="5"/>
      <c r="EB17" s="5"/>
      <c r="EC17" s="5"/>
      <c r="ED17" s="5"/>
      <c r="EE17" s="5"/>
      <c r="EF17" s="5"/>
      <c r="EG17" s="5"/>
      <c r="EH17" s="5"/>
      <c r="EI17" s="5"/>
      <c r="EJ17" s="5"/>
      <c r="EK17" s="5"/>
      <c r="EL17" s="5"/>
      <c r="EM17" s="5"/>
      <c r="EN17" s="5"/>
      <c r="EO17" s="5"/>
      <c r="EP17" s="5"/>
      <c r="EQ17" s="5"/>
      <c r="ER17" s="5"/>
      <c r="ES17" s="5"/>
      <c r="ET17" s="5"/>
      <c r="EU17" s="5"/>
      <c r="EV17" s="5"/>
      <c r="EW17" s="5"/>
      <c r="EX17" s="5"/>
      <c r="EY17" s="5"/>
      <c r="EZ17" s="5"/>
      <c r="FA17" s="5"/>
      <c r="FB17" s="5"/>
      <c r="FC17" s="5"/>
      <c r="FD17" s="5"/>
      <c r="FE17" s="5"/>
      <c r="FF17" s="5"/>
      <c r="FG17" s="5"/>
      <c r="FH17" s="5"/>
      <c r="FI17" s="5"/>
      <c r="FJ17" s="5"/>
      <c r="FK17" s="5"/>
      <c r="FL17" s="5"/>
      <c r="FM17" s="5"/>
      <c r="FN17" s="5"/>
      <c r="FO17" s="5"/>
      <c r="FP17" s="5"/>
      <c r="FQ17" s="5"/>
      <c r="FR17" s="5"/>
      <c r="FS17" s="5"/>
      <c r="FT17" s="5"/>
      <c r="FU17" s="5"/>
      <c r="FV17" s="5"/>
      <c r="FW17" s="5"/>
      <c r="FX17" s="5"/>
      <c r="FY17" s="5"/>
      <c r="FZ17" s="5"/>
      <c r="GA17" s="5"/>
      <c r="GB17" s="5"/>
      <c r="GC17" s="5"/>
      <c r="GD17" s="5"/>
      <c r="GE17" s="5"/>
      <c r="GF17" s="5"/>
      <c r="GG17" s="5"/>
      <c r="GH17" s="5"/>
      <c r="GI17" s="5"/>
      <c r="GJ17" s="5"/>
      <c r="GK17" s="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5"/>
      <c r="IF17" s="5"/>
      <c r="IG17" s="5"/>
      <c r="IH17" s="5"/>
      <c r="II17" s="5"/>
      <c r="IJ17" s="5"/>
      <c r="IK17" s="5"/>
      <c r="IL17" s="5"/>
      <c r="IM17" s="5"/>
      <c r="IN17" s="5"/>
      <c r="IO17" s="5"/>
      <c r="IP17" s="5"/>
      <c r="IQ17" s="5"/>
      <c r="IR17" s="5"/>
      <c r="IS17" s="5"/>
      <c r="IT17" s="5"/>
      <c r="IU17" s="5"/>
      <c r="IV17" s="5"/>
    </row>
    <row r="18" spans="1:256">
      <c r="A18" s="47" t="s">
        <v>34</v>
      </c>
      <c r="B18" s="47"/>
      <c r="C18" s="16">
        <v>2264</v>
      </c>
      <c r="D18" s="16">
        <v>1583</v>
      </c>
      <c r="E18" s="16">
        <v>681</v>
      </c>
      <c r="F18" s="16">
        <v>887</v>
      </c>
      <c r="G18" s="16">
        <v>1377</v>
      </c>
      <c r="H18" s="17">
        <v>353130</v>
      </c>
      <c r="I18" s="18">
        <v>3247</v>
      </c>
      <c r="J18" s="43" t="s">
        <v>23</v>
      </c>
      <c r="K18" s="43"/>
      <c r="L18" s="43"/>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row>
    <row r="19" spans="1:256">
      <c r="A19" s="47" t="s">
        <v>35</v>
      </c>
      <c r="B19" s="47"/>
      <c r="C19" s="16">
        <v>9906</v>
      </c>
      <c r="D19" s="16">
        <v>5796</v>
      </c>
      <c r="E19" s="16">
        <v>4110</v>
      </c>
      <c r="F19" s="16">
        <v>6345</v>
      </c>
      <c r="G19" s="16">
        <v>3561</v>
      </c>
      <c r="H19" s="17">
        <v>1187930</v>
      </c>
      <c r="I19" s="18">
        <v>10465</v>
      </c>
      <c r="J19" s="43" t="s">
        <v>23</v>
      </c>
      <c r="K19" s="43"/>
      <c r="L19" s="43"/>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5"/>
      <c r="IK19" s="5"/>
      <c r="IL19" s="5"/>
      <c r="IM19" s="5"/>
      <c r="IN19" s="5"/>
      <c r="IO19" s="5"/>
      <c r="IP19" s="5"/>
      <c r="IQ19" s="5"/>
      <c r="IR19" s="5"/>
      <c r="IS19" s="5"/>
      <c r="IT19" s="5"/>
      <c r="IU19" s="5"/>
      <c r="IV19" s="5"/>
    </row>
    <row r="20" spans="1:256">
      <c r="A20" s="47" t="s">
        <v>36</v>
      </c>
      <c r="B20" s="47"/>
      <c r="C20" s="16">
        <v>7986</v>
      </c>
      <c r="D20" s="46">
        <v>0</v>
      </c>
      <c r="E20" s="16">
        <v>7986</v>
      </c>
      <c r="F20" s="16">
        <v>5131</v>
      </c>
      <c r="G20" s="16">
        <v>2855</v>
      </c>
      <c r="H20" s="19">
        <v>0</v>
      </c>
      <c r="I20" s="18">
        <v>6607</v>
      </c>
      <c r="J20" s="43" t="s">
        <v>23</v>
      </c>
      <c r="K20" s="43"/>
      <c r="L20" s="43"/>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5"/>
      <c r="IK20" s="5"/>
      <c r="IL20" s="5"/>
      <c r="IM20" s="5"/>
      <c r="IN20" s="5"/>
      <c r="IO20" s="5"/>
      <c r="IP20" s="5"/>
      <c r="IQ20" s="5"/>
      <c r="IR20" s="5"/>
      <c r="IS20" s="5"/>
      <c r="IT20" s="5"/>
      <c r="IU20" s="5"/>
      <c r="IV20" s="5"/>
    </row>
    <row r="21" spans="1:256">
      <c r="A21" s="47" t="s">
        <v>37</v>
      </c>
      <c r="B21" s="47"/>
      <c r="C21" s="16">
        <v>25299</v>
      </c>
      <c r="D21" s="16">
        <v>22714</v>
      </c>
      <c r="E21" s="16">
        <v>2585</v>
      </c>
      <c r="F21" s="16">
        <v>18016</v>
      </c>
      <c r="G21" s="16">
        <v>7283</v>
      </c>
      <c r="H21" s="17">
        <v>8573912</v>
      </c>
      <c r="I21" s="21">
        <v>21158</v>
      </c>
      <c r="J21" s="43" t="s">
        <v>23</v>
      </c>
      <c r="K21" s="43"/>
      <c r="L21" s="43"/>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row>
    <row r="22" spans="1:256">
      <c r="A22" s="47" t="s">
        <v>38</v>
      </c>
      <c r="B22" s="47"/>
      <c r="C22" s="16">
        <v>894700</v>
      </c>
      <c r="D22" s="46">
        <v>0</v>
      </c>
      <c r="E22" s="16">
        <v>894700</v>
      </c>
      <c r="F22" s="16">
        <v>536820</v>
      </c>
      <c r="G22" s="16">
        <v>357880</v>
      </c>
      <c r="H22" s="19">
        <v>0</v>
      </c>
      <c r="I22" s="18">
        <v>812500</v>
      </c>
      <c r="J22" s="43" t="s">
        <v>39</v>
      </c>
      <c r="K22" s="43"/>
      <c r="L22" s="43"/>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row>
    <row r="23" spans="1:256">
      <c r="A23" s="47" t="s">
        <v>40</v>
      </c>
      <c r="B23" s="47"/>
      <c r="C23" s="16">
        <v>416385</v>
      </c>
      <c r="D23" s="46">
        <v>0</v>
      </c>
      <c r="E23" s="16">
        <v>416385</v>
      </c>
      <c r="F23" s="16">
        <v>249831</v>
      </c>
      <c r="G23" s="16">
        <v>166554</v>
      </c>
      <c r="H23" s="19">
        <v>0</v>
      </c>
      <c r="I23" s="18">
        <v>609182</v>
      </c>
      <c r="J23" s="43" t="s">
        <v>39</v>
      </c>
      <c r="K23" s="43"/>
      <c r="L23" s="43"/>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row>
    <row r="24" spans="1:256">
      <c r="A24" s="47" t="s">
        <v>41</v>
      </c>
      <c r="B24" s="47"/>
      <c r="C24" s="46">
        <v>0</v>
      </c>
      <c r="D24" s="46">
        <v>0</v>
      </c>
      <c r="E24" s="46">
        <v>0</v>
      </c>
      <c r="F24" s="46">
        <v>0</v>
      </c>
      <c r="G24" s="46">
        <v>0</v>
      </c>
      <c r="H24" s="19">
        <v>0</v>
      </c>
      <c r="I24" s="19">
        <v>0</v>
      </c>
      <c r="J24" s="42" t="s">
        <v>42</v>
      </c>
      <c r="K24" s="42"/>
      <c r="L24" s="42"/>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row>
    <row r="25" spans="1:256">
      <c r="A25" s="47" t="s">
        <v>43</v>
      </c>
      <c r="B25" s="47"/>
      <c r="C25" s="16">
        <v>49305</v>
      </c>
      <c r="D25" s="16">
        <v>11000</v>
      </c>
      <c r="E25" s="16">
        <v>38305</v>
      </c>
      <c r="F25" s="16">
        <v>31412</v>
      </c>
      <c r="G25" s="16">
        <v>17893</v>
      </c>
      <c r="H25" s="17">
        <v>804240</v>
      </c>
      <c r="I25" s="18">
        <v>61802</v>
      </c>
      <c r="J25" s="43" t="s">
        <v>23</v>
      </c>
      <c r="K25" s="43"/>
      <c r="L25" s="43"/>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row>
    <row r="26" spans="1:256">
      <c r="A26" s="47" t="s">
        <v>44</v>
      </c>
      <c r="B26" s="47"/>
      <c r="C26" s="16">
        <v>52081</v>
      </c>
      <c r="D26" s="16">
        <v>39882</v>
      </c>
      <c r="E26" s="16">
        <v>12199</v>
      </c>
      <c r="F26" s="16">
        <v>28572</v>
      </c>
      <c r="G26" s="16">
        <v>23509</v>
      </c>
      <c r="H26" s="17">
        <v>5741465</v>
      </c>
      <c r="I26" s="16">
        <v>134096</v>
      </c>
      <c r="J26" s="43" t="s">
        <v>23</v>
      </c>
      <c r="K26" s="43"/>
      <c r="L26" s="43"/>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row>
    <row r="27" spans="1:256">
      <c r="A27" s="47" t="s">
        <v>45</v>
      </c>
      <c r="B27" s="47"/>
      <c r="C27" s="16">
        <v>225629</v>
      </c>
      <c r="D27" s="16">
        <v>14534</v>
      </c>
      <c r="E27" s="16">
        <v>211095</v>
      </c>
      <c r="F27" s="16">
        <v>99008</v>
      </c>
      <c r="G27" s="16">
        <v>126621</v>
      </c>
      <c r="H27" s="17">
        <v>986804</v>
      </c>
      <c r="I27" s="16">
        <v>31534</v>
      </c>
      <c r="J27" s="43" t="s">
        <v>46</v>
      </c>
      <c r="K27" s="43"/>
      <c r="L27" s="43"/>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row>
    <row r="28" spans="1:256">
      <c r="A28" s="47" t="s">
        <v>47</v>
      </c>
      <c r="B28" s="47"/>
      <c r="C28" s="16">
        <v>354538</v>
      </c>
      <c r="D28" s="16">
        <v>9823</v>
      </c>
      <c r="E28" s="16">
        <v>344715</v>
      </c>
      <c r="F28" s="16">
        <v>148305</v>
      </c>
      <c r="G28" s="16">
        <v>206233</v>
      </c>
      <c r="H28" s="17">
        <v>360910</v>
      </c>
      <c r="I28" s="16">
        <v>15255</v>
      </c>
      <c r="J28" s="43" t="s">
        <v>48</v>
      </c>
      <c r="K28" s="43"/>
      <c r="L28" s="43"/>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row>
    <row r="29" spans="1:256">
      <c r="A29" s="47" t="s">
        <v>49</v>
      </c>
      <c r="B29" s="47"/>
      <c r="C29" s="16">
        <v>157940</v>
      </c>
      <c r="D29" s="46">
        <v>0</v>
      </c>
      <c r="E29" s="16">
        <v>157940</v>
      </c>
      <c r="F29" s="16">
        <v>150728</v>
      </c>
      <c r="G29" s="16">
        <v>7212</v>
      </c>
      <c r="H29" s="19">
        <v>0</v>
      </c>
      <c r="I29" s="16">
        <v>22074</v>
      </c>
      <c r="J29" s="43" t="s">
        <v>50</v>
      </c>
      <c r="K29" s="43"/>
      <c r="L29" s="43"/>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row>
    <row r="30" spans="1:256">
      <c r="A30" s="47" t="s">
        <v>51</v>
      </c>
      <c r="B30" s="47"/>
      <c r="C30" s="16">
        <v>180503</v>
      </c>
      <c r="D30" s="46">
        <v>0</v>
      </c>
      <c r="E30" s="16">
        <v>180503</v>
      </c>
      <c r="F30" s="16">
        <v>172262</v>
      </c>
      <c r="G30" s="16">
        <v>8241</v>
      </c>
      <c r="H30" s="19">
        <v>0</v>
      </c>
      <c r="I30" s="16">
        <v>25227</v>
      </c>
      <c r="J30" s="43" t="s">
        <v>50</v>
      </c>
      <c r="K30" s="43"/>
      <c r="L30" s="43"/>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row>
    <row r="31" spans="1:256">
      <c r="A31" s="48" t="s">
        <v>52</v>
      </c>
      <c r="B31" s="49"/>
      <c r="C31" s="16">
        <v>539046</v>
      </c>
      <c r="D31" s="16">
        <v>47686</v>
      </c>
      <c r="E31" s="16">
        <v>491360</v>
      </c>
      <c r="F31" s="16">
        <v>257321</v>
      </c>
      <c r="G31" s="16">
        <v>281725</v>
      </c>
      <c r="H31" s="17">
        <v>2855909</v>
      </c>
      <c r="I31" s="16">
        <v>483929</v>
      </c>
      <c r="J31" s="22" t="s">
        <v>53</v>
      </c>
      <c r="K31" s="20"/>
      <c r="L31" s="23"/>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row>
    <row r="32" spans="1:256">
      <c r="A32" s="47" t="s">
        <v>54</v>
      </c>
      <c r="B32" s="47"/>
      <c r="C32" s="16">
        <v>37639</v>
      </c>
      <c r="D32" s="16">
        <v>19996</v>
      </c>
      <c r="E32" s="16">
        <v>17643</v>
      </c>
      <c r="F32" s="16">
        <v>21225</v>
      </c>
      <c r="G32" s="16">
        <v>16414</v>
      </c>
      <c r="H32" s="17">
        <v>2641550</v>
      </c>
      <c r="I32" s="16">
        <v>46935</v>
      </c>
      <c r="J32" s="43" t="s">
        <v>55</v>
      </c>
      <c r="K32" s="43"/>
      <c r="L32" s="43"/>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c r="EO32" s="5"/>
      <c r="EP32" s="5"/>
      <c r="EQ32" s="5"/>
      <c r="ER32" s="5"/>
      <c r="ES32" s="5"/>
      <c r="ET32" s="5"/>
      <c r="EU32" s="5"/>
      <c r="EV32" s="5"/>
      <c r="EW32" s="5"/>
      <c r="EX32" s="5"/>
      <c r="EY32" s="5"/>
      <c r="EZ32" s="5"/>
      <c r="FA32" s="5"/>
      <c r="FB32" s="5"/>
      <c r="FC32" s="5"/>
      <c r="FD32" s="5"/>
      <c r="FE32" s="5"/>
      <c r="FF32" s="5"/>
      <c r="FG32" s="5"/>
      <c r="FH32" s="5"/>
      <c r="FI32" s="5"/>
      <c r="FJ32" s="5"/>
      <c r="FK32" s="5"/>
      <c r="FL32" s="5"/>
      <c r="FM32" s="5"/>
      <c r="FN32" s="5"/>
      <c r="FO32" s="5"/>
      <c r="FP32" s="5"/>
      <c r="FQ32" s="5"/>
      <c r="FR32" s="5"/>
      <c r="FS32" s="5"/>
      <c r="FT32" s="5"/>
      <c r="FU32" s="5"/>
      <c r="FV32" s="5"/>
      <c r="FW32" s="5"/>
      <c r="FX32" s="5"/>
      <c r="FY32" s="5"/>
      <c r="FZ32" s="5"/>
      <c r="GA32" s="5"/>
      <c r="GB32" s="5"/>
      <c r="GC32" s="5"/>
      <c r="GD32" s="5"/>
      <c r="GE32" s="5"/>
      <c r="GF32" s="5"/>
      <c r="GG32" s="5"/>
      <c r="GH32" s="5"/>
      <c r="GI32" s="5"/>
      <c r="GJ32" s="5"/>
      <c r="GK32" s="5"/>
      <c r="GL32" s="5"/>
      <c r="GM32" s="5"/>
      <c r="GN32" s="5"/>
      <c r="GO32" s="5"/>
      <c r="GP32" s="5"/>
      <c r="GQ32" s="5"/>
      <c r="GR32" s="5"/>
      <c r="GS32" s="5"/>
      <c r="GT32" s="5"/>
      <c r="GU32" s="5"/>
      <c r="GV32" s="5"/>
      <c r="GW32" s="5"/>
      <c r="GX32" s="5"/>
      <c r="GY32" s="5"/>
      <c r="GZ32" s="5"/>
      <c r="HA32" s="5"/>
      <c r="HB32" s="5"/>
      <c r="HC32" s="5"/>
      <c r="HD32" s="5"/>
      <c r="HE32" s="5"/>
      <c r="HF32" s="5"/>
      <c r="HG32" s="5"/>
      <c r="HH32" s="5"/>
      <c r="HI32" s="5"/>
      <c r="HJ32" s="5"/>
      <c r="HK32" s="5"/>
      <c r="HL32" s="5"/>
      <c r="HM32" s="5"/>
      <c r="HN32" s="5"/>
      <c r="HO32" s="5"/>
      <c r="HP32" s="5"/>
      <c r="HQ32" s="5"/>
      <c r="HR32" s="5"/>
      <c r="HS32" s="5"/>
      <c r="HT32" s="5"/>
      <c r="HU32" s="5"/>
      <c r="HV32" s="5"/>
      <c r="HW32" s="5"/>
      <c r="HX32" s="5"/>
      <c r="HY32" s="5"/>
      <c r="HZ32" s="5"/>
      <c r="IA32" s="5"/>
      <c r="IB32" s="5"/>
      <c r="IC32" s="5"/>
      <c r="ID32" s="5"/>
      <c r="IE32" s="5"/>
      <c r="IF32" s="5"/>
      <c r="IG32" s="5"/>
      <c r="IH32" s="5"/>
      <c r="II32" s="5"/>
      <c r="IJ32" s="5"/>
      <c r="IK32" s="5"/>
      <c r="IL32" s="5"/>
      <c r="IM32" s="5"/>
      <c r="IN32" s="5"/>
      <c r="IO32" s="5"/>
      <c r="IP32" s="5"/>
      <c r="IQ32" s="5"/>
      <c r="IR32" s="5"/>
      <c r="IS32" s="5"/>
      <c r="IT32" s="5"/>
      <c r="IU32" s="5"/>
      <c r="IV32" s="5"/>
    </row>
    <row r="33" spans="1:256">
      <c r="A33" s="47" t="s">
        <v>56</v>
      </c>
      <c r="B33" s="47"/>
      <c r="C33" s="16">
        <v>14171</v>
      </c>
      <c r="D33" s="16">
        <v>8956</v>
      </c>
      <c r="E33" s="16">
        <v>5215</v>
      </c>
      <c r="F33" s="16">
        <v>8977</v>
      </c>
      <c r="G33" s="16">
        <v>5194</v>
      </c>
      <c r="H33" s="17">
        <v>578530</v>
      </c>
      <c r="I33" s="16">
        <v>12551</v>
      </c>
      <c r="J33" s="43" t="s">
        <v>55</v>
      </c>
      <c r="K33" s="43"/>
      <c r="L33" s="43"/>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5"/>
      <c r="IK33" s="5"/>
      <c r="IL33" s="5"/>
      <c r="IM33" s="5"/>
      <c r="IN33" s="5"/>
      <c r="IO33" s="5"/>
      <c r="IP33" s="5"/>
      <c r="IQ33" s="5"/>
      <c r="IR33" s="5"/>
      <c r="IS33" s="5"/>
      <c r="IT33" s="5"/>
      <c r="IU33" s="5"/>
      <c r="IV33" s="5"/>
    </row>
    <row r="34" spans="1:256">
      <c r="A34" s="50" t="s">
        <v>57</v>
      </c>
      <c r="B34" s="50"/>
      <c r="C34" s="16">
        <v>566695</v>
      </c>
      <c r="D34" s="46">
        <v>0</v>
      </c>
      <c r="E34" s="16">
        <v>566695</v>
      </c>
      <c r="F34" s="16">
        <v>268689</v>
      </c>
      <c r="G34" s="16">
        <v>298006</v>
      </c>
      <c r="H34" s="19">
        <v>0</v>
      </c>
      <c r="I34" s="16">
        <v>501643</v>
      </c>
      <c r="J34" s="22" t="s">
        <v>58</v>
      </c>
      <c r="K34" s="22"/>
      <c r="L34" s="20"/>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c r="EL34" s="5"/>
      <c r="EM34" s="5"/>
      <c r="EN34" s="5"/>
      <c r="EO34" s="5"/>
      <c r="EP34" s="5"/>
      <c r="EQ34" s="5"/>
      <c r="ER34" s="5"/>
      <c r="ES34" s="5"/>
      <c r="ET34" s="5"/>
      <c r="EU34" s="5"/>
      <c r="EV34" s="5"/>
      <c r="EW34" s="5"/>
      <c r="EX34" s="5"/>
      <c r="EY34" s="5"/>
      <c r="EZ34" s="5"/>
      <c r="FA34" s="5"/>
      <c r="FB34" s="5"/>
      <c r="FC34" s="5"/>
      <c r="FD34" s="5"/>
      <c r="FE34" s="5"/>
      <c r="FF34" s="5"/>
      <c r="FG34" s="5"/>
      <c r="FH34" s="5"/>
      <c r="FI34" s="5"/>
      <c r="FJ34" s="5"/>
      <c r="FK34" s="5"/>
      <c r="FL34" s="5"/>
      <c r="FM34" s="5"/>
      <c r="FN34" s="5"/>
      <c r="FO34" s="5"/>
      <c r="FP34" s="5"/>
      <c r="FQ34" s="5"/>
      <c r="FR34" s="5"/>
      <c r="FS34" s="5"/>
      <c r="FT34" s="5"/>
      <c r="FU34" s="5"/>
      <c r="FV34" s="5"/>
      <c r="FW34" s="5"/>
      <c r="FX34" s="5"/>
      <c r="FY34" s="5"/>
      <c r="FZ34" s="5"/>
      <c r="GA34" s="5"/>
      <c r="GB34" s="5"/>
      <c r="GC34" s="5"/>
      <c r="GD34" s="5"/>
      <c r="GE34" s="5"/>
      <c r="GF34" s="5"/>
      <c r="GG34" s="5"/>
      <c r="GH34" s="5"/>
      <c r="GI34" s="5"/>
      <c r="GJ34" s="5"/>
      <c r="GK34" s="5"/>
      <c r="GL34" s="5"/>
      <c r="GM34" s="5"/>
      <c r="GN34" s="5"/>
      <c r="GO34" s="5"/>
      <c r="GP34" s="5"/>
      <c r="GQ34" s="5"/>
      <c r="GR34" s="5"/>
      <c r="GS34" s="5"/>
      <c r="GT34" s="5"/>
      <c r="GU34" s="5"/>
      <c r="GV34" s="5"/>
      <c r="GW34" s="5"/>
      <c r="GX34" s="5"/>
      <c r="GY34" s="5"/>
      <c r="GZ34" s="5"/>
      <c r="HA34" s="5"/>
      <c r="HB34" s="5"/>
      <c r="HC34" s="5"/>
      <c r="HD34" s="5"/>
      <c r="HE34" s="5"/>
      <c r="HF34" s="5"/>
      <c r="HG34" s="5"/>
      <c r="HH34" s="5"/>
      <c r="HI34" s="5"/>
      <c r="HJ34" s="5"/>
      <c r="HK34" s="5"/>
      <c r="HL34" s="5"/>
      <c r="HM34" s="5"/>
      <c r="HN34" s="5"/>
      <c r="HO34" s="5"/>
      <c r="HP34" s="5"/>
      <c r="HQ34" s="5"/>
      <c r="HR34" s="5"/>
      <c r="HS34" s="5"/>
      <c r="HT34" s="5"/>
      <c r="HU34" s="5"/>
      <c r="HV34" s="5"/>
      <c r="HW34" s="5"/>
      <c r="HX34" s="5"/>
      <c r="HY34" s="5"/>
      <c r="HZ34" s="5"/>
      <c r="IA34" s="5"/>
      <c r="IB34" s="5"/>
      <c r="IC34" s="5"/>
      <c r="ID34" s="5"/>
      <c r="IE34" s="5"/>
      <c r="IF34" s="5"/>
      <c r="IG34" s="5"/>
      <c r="IH34" s="5"/>
      <c r="II34" s="5"/>
      <c r="IJ34" s="5"/>
      <c r="IK34" s="5"/>
      <c r="IL34" s="5"/>
      <c r="IM34" s="5"/>
      <c r="IN34" s="5"/>
      <c r="IO34" s="5"/>
      <c r="IP34" s="5"/>
      <c r="IQ34" s="5"/>
      <c r="IR34" s="5"/>
      <c r="IS34" s="5"/>
      <c r="IT34" s="5"/>
      <c r="IU34" s="5"/>
      <c r="IV34" s="5"/>
    </row>
    <row r="35" spans="1:256">
      <c r="A35" s="51" t="s">
        <v>59</v>
      </c>
      <c r="B35" s="51"/>
      <c r="C35" s="16">
        <v>159076</v>
      </c>
      <c r="D35" s="46">
        <v>0</v>
      </c>
      <c r="E35" s="16">
        <v>159076</v>
      </c>
      <c r="F35" s="16">
        <v>58511</v>
      </c>
      <c r="G35" s="16">
        <v>100565</v>
      </c>
      <c r="H35" s="19">
        <v>0</v>
      </c>
      <c r="I35" s="18">
        <v>149739</v>
      </c>
      <c r="J35" s="22" t="s">
        <v>58</v>
      </c>
      <c r="K35" s="22"/>
      <c r="L35" s="20"/>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row>
    <row r="36" spans="1:256">
      <c r="A36" s="51" t="s">
        <v>60</v>
      </c>
      <c r="B36" s="51"/>
      <c r="C36" s="16">
        <v>69411</v>
      </c>
      <c r="D36" s="46">
        <v>0</v>
      </c>
      <c r="E36" s="16">
        <v>69411</v>
      </c>
      <c r="F36" s="16">
        <v>25463</v>
      </c>
      <c r="G36" s="16">
        <v>43948</v>
      </c>
      <c r="H36" s="19">
        <v>0</v>
      </c>
      <c r="I36" s="18">
        <v>70299</v>
      </c>
      <c r="J36" s="22" t="s">
        <v>58</v>
      </c>
      <c r="K36" s="22"/>
      <c r="L36" s="20"/>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5"/>
      <c r="EH36" s="5"/>
      <c r="EI36" s="5"/>
      <c r="EJ36" s="5"/>
      <c r="EK36" s="5"/>
      <c r="EL36" s="5"/>
      <c r="EM36" s="5"/>
      <c r="EN36" s="5"/>
      <c r="EO36" s="5"/>
      <c r="EP36" s="5"/>
      <c r="EQ36" s="5"/>
      <c r="ER36" s="5"/>
      <c r="ES36" s="5"/>
      <c r="ET36" s="5"/>
      <c r="EU36" s="5"/>
      <c r="EV36" s="5"/>
      <c r="EW36" s="5"/>
      <c r="EX36" s="5"/>
      <c r="EY36" s="5"/>
      <c r="EZ36" s="5"/>
      <c r="FA36" s="5"/>
      <c r="FB36" s="5"/>
      <c r="FC36" s="5"/>
      <c r="FD36" s="5"/>
      <c r="FE36" s="5"/>
      <c r="FF36" s="5"/>
      <c r="FG36" s="5"/>
      <c r="FH36" s="5"/>
      <c r="FI36" s="5"/>
      <c r="FJ36" s="5"/>
      <c r="FK36" s="5"/>
      <c r="FL36" s="5"/>
      <c r="FM36" s="5"/>
      <c r="FN36" s="5"/>
      <c r="FO36" s="5"/>
      <c r="FP36" s="5"/>
      <c r="FQ36" s="5"/>
      <c r="FR36" s="5"/>
      <c r="FS36" s="5"/>
      <c r="FT36" s="5"/>
      <c r="FU36" s="5"/>
      <c r="FV36" s="5"/>
      <c r="FW36" s="5"/>
      <c r="FX36" s="5"/>
      <c r="FY36" s="5"/>
      <c r="FZ36" s="5"/>
      <c r="GA36" s="5"/>
      <c r="GB36" s="5"/>
      <c r="GC36" s="5"/>
      <c r="GD36" s="5"/>
      <c r="GE36" s="5"/>
      <c r="GF36" s="5"/>
      <c r="GG36" s="5"/>
      <c r="GH36" s="5"/>
      <c r="GI36" s="5"/>
      <c r="GJ36" s="5"/>
      <c r="GK36" s="5"/>
      <c r="GL36" s="5"/>
      <c r="GM36" s="5"/>
      <c r="GN36" s="5"/>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row>
    <row r="37" spans="1:256">
      <c r="A37" s="51" t="s">
        <v>61</v>
      </c>
      <c r="B37" s="51"/>
      <c r="C37" s="16">
        <v>17234</v>
      </c>
      <c r="D37" s="46">
        <v>0</v>
      </c>
      <c r="E37" s="16">
        <v>17234</v>
      </c>
      <c r="F37" s="16">
        <v>7351</v>
      </c>
      <c r="G37" s="16">
        <v>9883</v>
      </c>
      <c r="H37" s="19">
        <v>0</v>
      </c>
      <c r="I37" s="18">
        <v>16730</v>
      </c>
      <c r="J37" s="22" t="s">
        <v>58</v>
      </c>
      <c r="K37" s="22"/>
      <c r="L37" s="20"/>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row>
    <row r="38" spans="1:256">
      <c r="A38" s="51" t="s">
        <v>62</v>
      </c>
      <c r="B38" s="51"/>
      <c r="C38" s="16">
        <v>355177</v>
      </c>
      <c r="D38" s="46">
        <v>0</v>
      </c>
      <c r="E38" s="16">
        <v>355177</v>
      </c>
      <c r="F38" s="16">
        <v>170678</v>
      </c>
      <c r="G38" s="16">
        <v>184499</v>
      </c>
      <c r="H38" s="19">
        <v>0</v>
      </c>
      <c r="I38" s="18">
        <v>341327</v>
      </c>
      <c r="J38" s="22" t="s">
        <v>58</v>
      </c>
      <c r="K38" s="22"/>
      <c r="L38" s="20"/>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c r="EO38" s="5"/>
      <c r="EP38" s="5"/>
      <c r="EQ38" s="5"/>
      <c r="ER38" s="5"/>
      <c r="ES38" s="5"/>
      <c r="ET38" s="5"/>
      <c r="EU38" s="5"/>
      <c r="EV38" s="5"/>
      <c r="EW38" s="5"/>
      <c r="EX38" s="5"/>
      <c r="EY38" s="5"/>
      <c r="EZ38" s="5"/>
      <c r="FA38" s="5"/>
      <c r="FB38" s="5"/>
      <c r="FC38" s="5"/>
      <c r="FD38" s="5"/>
      <c r="FE38" s="5"/>
      <c r="FF38" s="5"/>
      <c r="FG38" s="5"/>
      <c r="FH38" s="5"/>
      <c r="FI38" s="5"/>
      <c r="FJ38" s="5"/>
      <c r="FK38" s="5"/>
      <c r="FL38" s="5"/>
      <c r="FM38" s="5"/>
      <c r="FN38" s="5"/>
      <c r="FO38" s="5"/>
      <c r="FP38" s="5"/>
      <c r="FQ38" s="5"/>
      <c r="FR38" s="5"/>
      <c r="FS38" s="5"/>
      <c r="FT38" s="5"/>
      <c r="FU38" s="5"/>
      <c r="FV38" s="5"/>
      <c r="FW38" s="5"/>
      <c r="FX38" s="5"/>
      <c r="FY38" s="5"/>
      <c r="FZ38" s="5"/>
      <c r="GA38" s="5"/>
      <c r="GB38" s="5"/>
      <c r="GC38" s="5"/>
      <c r="GD38" s="5"/>
      <c r="GE38" s="5"/>
      <c r="GF38" s="5"/>
      <c r="GG38" s="5"/>
      <c r="GH38" s="5"/>
      <c r="GI38" s="5"/>
      <c r="GJ38" s="5"/>
      <c r="GK38" s="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row>
    <row r="39" spans="1:256" ht="18.75" customHeight="1">
      <c r="A39" s="52" t="s">
        <v>76</v>
      </c>
      <c r="B39" s="52"/>
      <c r="C39" s="16">
        <v>2588989</v>
      </c>
      <c r="D39" s="46">
        <v>0</v>
      </c>
      <c r="E39" s="16">
        <v>2588989</v>
      </c>
      <c r="F39" s="16">
        <v>1011697</v>
      </c>
      <c r="G39" s="16">
        <v>1577292</v>
      </c>
      <c r="H39" s="19">
        <v>0</v>
      </c>
      <c r="I39" s="18">
        <v>771432</v>
      </c>
      <c r="J39" s="24" t="s">
        <v>63</v>
      </c>
      <c r="K39" s="24"/>
      <c r="L39" s="24"/>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c r="EO39" s="5"/>
      <c r="EP39" s="5"/>
      <c r="EQ39" s="5"/>
      <c r="ER39" s="5"/>
      <c r="ES39" s="5"/>
      <c r="ET39" s="5"/>
      <c r="EU39" s="5"/>
      <c r="EV39" s="5"/>
      <c r="EW39" s="5"/>
      <c r="EX39" s="5"/>
      <c r="EY39" s="5"/>
      <c r="EZ39" s="5"/>
      <c r="FA39" s="5"/>
      <c r="FB39" s="5"/>
      <c r="FC39" s="5"/>
      <c r="FD39" s="5"/>
      <c r="FE39" s="5"/>
      <c r="FF39" s="5"/>
      <c r="FG39" s="5"/>
      <c r="FH39" s="5"/>
      <c r="FI39" s="5"/>
      <c r="FJ39" s="5"/>
      <c r="FK39" s="5"/>
      <c r="FL39" s="5"/>
      <c r="FM39" s="5"/>
      <c r="FN39" s="5"/>
      <c r="FO39" s="5"/>
      <c r="FP39" s="5"/>
      <c r="FQ39" s="5"/>
      <c r="FR39" s="5"/>
      <c r="FS39" s="5"/>
      <c r="FT39" s="5"/>
      <c r="FU39" s="5"/>
      <c r="FV39" s="5"/>
      <c r="FW39" s="5"/>
      <c r="FX39" s="5"/>
      <c r="FY39" s="5"/>
      <c r="FZ39" s="5"/>
      <c r="GA39" s="5"/>
      <c r="GB39" s="5"/>
      <c r="GC39" s="5"/>
      <c r="GD39" s="5"/>
      <c r="GE39" s="5"/>
      <c r="GF39" s="5"/>
      <c r="GG39" s="5"/>
      <c r="GH39" s="5"/>
      <c r="GI39" s="5"/>
      <c r="GJ39" s="5"/>
      <c r="GK39" s="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row>
    <row r="40" spans="1:256" ht="18" customHeight="1">
      <c r="A40" s="53" t="s">
        <v>64</v>
      </c>
      <c r="B40" s="53"/>
      <c r="C40" s="18">
        <v>1109566</v>
      </c>
      <c r="D40" s="19">
        <v>0</v>
      </c>
      <c r="E40" s="18">
        <v>1109566</v>
      </c>
      <c r="F40" s="18">
        <v>433584</v>
      </c>
      <c r="G40" s="18">
        <v>675982</v>
      </c>
      <c r="H40" s="19">
        <v>0</v>
      </c>
      <c r="I40" s="18">
        <v>330613</v>
      </c>
      <c r="J40" s="24" t="s">
        <v>63</v>
      </c>
      <c r="K40" s="24"/>
      <c r="L40" s="24"/>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row>
    <row r="41" spans="1:256" ht="16.5" customHeight="1">
      <c r="A41" s="53" t="s">
        <v>65</v>
      </c>
      <c r="B41" s="53"/>
      <c r="C41" s="16">
        <v>385000</v>
      </c>
      <c r="D41" s="19">
        <v>0</v>
      </c>
      <c r="E41" s="16">
        <v>385000</v>
      </c>
      <c r="F41" s="16">
        <v>240000</v>
      </c>
      <c r="G41" s="16">
        <v>145000</v>
      </c>
      <c r="H41" s="19">
        <v>0</v>
      </c>
      <c r="I41" s="18">
        <v>370000</v>
      </c>
      <c r="J41" s="25" t="s">
        <v>63</v>
      </c>
      <c r="K41" s="25"/>
      <c r="L41" s="2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row>
    <row r="42" spans="1:256" ht="19.8">
      <c r="A42" s="26" t="s">
        <v>66</v>
      </c>
      <c r="B42" s="27"/>
      <c r="C42" s="27"/>
      <c r="D42" s="27"/>
      <c r="E42" s="27"/>
      <c r="F42" s="27"/>
      <c r="G42" s="27"/>
      <c r="H42" s="27"/>
      <c r="I42" s="27"/>
      <c r="J42" s="44"/>
      <c r="K42" s="44"/>
      <c r="L42" s="44"/>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row>
    <row r="43" spans="1:256" ht="19.8">
      <c r="A43" s="26" t="s">
        <v>67</v>
      </c>
      <c r="B43" s="27"/>
      <c r="C43" s="27"/>
      <c r="D43" s="27"/>
      <c r="E43" s="27"/>
      <c r="F43" s="27"/>
      <c r="G43" s="27"/>
      <c r="H43" s="27"/>
      <c r="I43" s="27"/>
      <c r="J43" s="27"/>
      <c r="K43" s="27"/>
      <c r="L43" s="28" t="s">
        <v>77</v>
      </c>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row>
    <row r="44" spans="1:256" ht="19.8">
      <c r="A44" s="26" t="s">
        <v>68</v>
      </c>
      <c r="B44" s="27"/>
      <c r="C44" s="27"/>
      <c r="D44" s="27"/>
      <c r="E44" s="27"/>
      <c r="F44" s="27"/>
      <c r="G44" s="27"/>
      <c r="H44" s="29"/>
      <c r="I44" s="27"/>
      <c r="J44" s="27"/>
      <c r="K44" s="27"/>
      <c r="L44" s="27"/>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row>
    <row r="45" spans="1:256" ht="19.8">
      <c r="A45" s="2" t="s">
        <v>69</v>
      </c>
      <c r="B45" s="27"/>
      <c r="C45" s="27"/>
      <c r="D45" s="27"/>
      <c r="E45" s="27"/>
      <c r="F45" s="27"/>
      <c r="G45" s="27"/>
      <c r="H45" s="27"/>
      <c r="I45" s="27"/>
      <c r="J45" s="27"/>
      <c r="K45" s="10"/>
      <c r="L45" s="10"/>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row>
    <row r="46" spans="1:256" ht="19.8">
      <c r="A46" s="2"/>
      <c r="B46" s="27"/>
      <c r="C46" s="27"/>
      <c r="D46" s="27"/>
      <c r="E46" s="27"/>
      <c r="F46" s="27"/>
      <c r="G46" s="27"/>
      <c r="H46" s="27"/>
      <c r="I46" s="27"/>
      <c r="J46" s="27"/>
      <c r="K46" s="10"/>
      <c r="L46" s="10"/>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row>
    <row r="47" spans="1:256">
      <c r="A47" s="2" t="s">
        <v>70</v>
      </c>
      <c r="B47" s="2"/>
      <c r="C47" s="2"/>
      <c r="D47" s="30" t="s">
        <v>71</v>
      </c>
      <c r="E47" s="2"/>
      <c r="F47" s="30"/>
      <c r="G47" s="2" t="s">
        <v>72</v>
      </c>
      <c r="H47" s="10"/>
      <c r="I47" s="10"/>
      <c r="J47" s="12" t="s">
        <v>73</v>
      </c>
      <c r="K47" s="10"/>
      <c r="L47" s="2"/>
    </row>
    <row r="48" spans="1:256">
      <c r="A48" s="2"/>
      <c r="B48" s="2"/>
      <c r="C48" s="2"/>
      <c r="D48" s="30"/>
      <c r="E48" s="2"/>
      <c r="F48" s="30"/>
      <c r="G48" s="2"/>
      <c r="H48" s="10"/>
      <c r="I48" s="10"/>
      <c r="J48" s="2"/>
      <c r="K48" s="12"/>
      <c r="L48" s="2"/>
    </row>
    <row r="49" spans="1:12">
      <c r="A49" s="10"/>
      <c r="B49" s="2"/>
      <c r="C49" s="2"/>
      <c r="D49" s="30"/>
      <c r="E49" s="2"/>
      <c r="F49" s="10"/>
      <c r="G49" s="2" t="s">
        <v>74</v>
      </c>
      <c r="H49" s="2"/>
      <c r="I49" s="10"/>
      <c r="J49" s="2"/>
      <c r="K49" s="2"/>
      <c r="L49" s="2"/>
    </row>
  </sheetData>
  <mergeCells count="68">
    <mergeCell ref="A40:B40"/>
    <mergeCell ref="A41:B41"/>
    <mergeCell ref="J42:L42"/>
    <mergeCell ref="A35:B35"/>
    <mergeCell ref="A36:B36"/>
    <mergeCell ref="A37:B37"/>
    <mergeCell ref="A38:B38"/>
    <mergeCell ref="A39:B39"/>
    <mergeCell ref="A32:B32"/>
    <mergeCell ref="J32:L32"/>
    <mergeCell ref="A33:B33"/>
    <mergeCell ref="J33:L33"/>
    <mergeCell ref="A34:B34"/>
    <mergeCell ref="A29:B29"/>
    <mergeCell ref="J29:L29"/>
    <mergeCell ref="A30:B30"/>
    <mergeCell ref="J30:L30"/>
    <mergeCell ref="A31:B31"/>
    <mergeCell ref="A26:B26"/>
    <mergeCell ref="J26:L26"/>
    <mergeCell ref="A27:B27"/>
    <mergeCell ref="J27:L27"/>
    <mergeCell ref="A28:B28"/>
    <mergeCell ref="J28:L28"/>
    <mergeCell ref="A23:B23"/>
    <mergeCell ref="J23:L23"/>
    <mergeCell ref="A24:B24"/>
    <mergeCell ref="J24:L24"/>
    <mergeCell ref="A25:B25"/>
    <mergeCell ref="J25:L25"/>
    <mergeCell ref="A20:B20"/>
    <mergeCell ref="J20:L20"/>
    <mergeCell ref="A21:B21"/>
    <mergeCell ref="J21:L21"/>
    <mergeCell ref="A22:B22"/>
    <mergeCell ref="J22:L22"/>
    <mergeCell ref="A17:B17"/>
    <mergeCell ref="J17:L17"/>
    <mergeCell ref="A18:B18"/>
    <mergeCell ref="J18:L18"/>
    <mergeCell ref="A19:B19"/>
    <mergeCell ref="J19:L19"/>
    <mergeCell ref="A14:B14"/>
    <mergeCell ref="J14:L14"/>
    <mergeCell ref="A15:B15"/>
    <mergeCell ref="J15:L15"/>
    <mergeCell ref="A16:B16"/>
    <mergeCell ref="J16:L16"/>
    <mergeCell ref="A11:B11"/>
    <mergeCell ref="J11:L11"/>
    <mergeCell ref="A12:B12"/>
    <mergeCell ref="J12:L12"/>
    <mergeCell ref="A13:B13"/>
    <mergeCell ref="J13:L13"/>
    <mergeCell ref="A8:B8"/>
    <mergeCell ref="J8:L8"/>
    <mergeCell ref="A9:B9"/>
    <mergeCell ref="J9:L9"/>
    <mergeCell ref="A10:B10"/>
    <mergeCell ref="J10:L10"/>
    <mergeCell ref="D2:J2"/>
    <mergeCell ref="A3:L3"/>
    <mergeCell ref="E5:I5"/>
    <mergeCell ref="A6:B7"/>
    <mergeCell ref="C6:G6"/>
    <mergeCell ref="H6:H7"/>
    <mergeCell ref="I6:I7"/>
    <mergeCell ref="J6:L7"/>
  </mergeCells>
  <phoneticPr fontId="23" type="noConversion"/>
  <conditionalFormatting sqref="M1:M65542">
    <cfRule type="cellIs" dxfId="0" priority="2" operator="equal">
      <formula>"N"</formula>
    </cfRule>
  </conditionalFormatting>
  <printOptions horizontalCentered="1"/>
  <pageMargins left="0.39374999999999999" right="0.39374999999999999" top="0.47222222222222199" bottom="0.27569444444444402" header="0.511811023622047" footer="0.31527777777777799"/>
  <pageSetup paperSize="8" scale="92" firstPageNumber="8" orientation="landscape" useFirstPageNumber="1" r:id="rId1"/>
  <headerFooter differentFirst="1">
    <oddFooter>&amp;C&amp;"Arial,標準"&amp;14&amp;P</oddFooter>
  </headerFooter>
</worksheet>
</file>

<file path=docProps/app.xml><?xml version="1.0" encoding="utf-8"?>
<Properties xmlns="http://schemas.openxmlformats.org/officeDocument/2006/extended-properties" xmlns:vt="http://schemas.openxmlformats.org/officeDocument/2006/docPropsVTypes">
  <Template/>
  <TotalTime>1913</TotalTime>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20702-01-01-02</vt:lpstr>
      <vt:lpstr>'20702-01-01-02'!Print_Area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dc:description/>
  <cp:lastModifiedBy>觀旅局</cp:lastModifiedBy>
  <cp:revision>274</cp:revision>
  <cp:lastPrinted>2025-05-14T06:55:03Z</cp:lastPrinted>
  <dcterms:created xsi:type="dcterms:W3CDTF">2021-07-05T01:08:50Z</dcterms:created>
  <dcterms:modified xsi:type="dcterms:W3CDTF">2025-06-19T07:04:18Z</dcterms:modified>
  <dc:language>zh-TW</dc:language>
</cp:coreProperties>
</file>