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user\Downloads\"/>
    </mc:Choice>
  </mc:AlternateContent>
  <xr:revisionPtr revIDLastSave="0" documentId="13_ncr:1_{76B7A6C8-3A44-4480-9333-D6FD20DA3DEB}"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<sst xmlns="http://schemas.openxmlformats.org/spreadsheetml/2006/main" count="116" uniqueCount="89">
  <si>
    <t>公開類</t>
  </si>
  <si>
    <t>編製機關</t>
  </si>
  <si>
    <t>臺南市政府觀光旅遊局</t>
  </si>
  <si>
    <t>月　報</t>
  </si>
  <si>
    <t>次月底以前編報</t>
  </si>
  <si>
    <t>表　　號</t>
  </si>
  <si>
    <t>20702-01-02</t>
  </si>
  <si>
    <t>臺南市觀光遊憩景點遊客人次統計</t>
  </si>
  <si>
    <t>中華民國  114  年　3 　月</t>
  </si>
  <si>
    <t>單位：人次、元</t>
  </si>
  <si>
    <t>觀光遊憩區別</t>
  </si>
  <si>
    <t>遊客人次</t>
  </si>
  <si>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</si>
  <si>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</si>
  <si>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</si>
  <si>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</si>
  <si>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</si>
  <si>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</si>
  <si>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</si>
  <si>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</si>
  <si>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</si>
  <si>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</si>
  <si>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</si>
  <si>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</si>
  <si>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</si>
  <si>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</si>
  <si>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</si>
  <si>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</si>
  <si>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</si>
  <si>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</si>
  <si>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</si>
  <si>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</si>
  <si>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</si>
  <si>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</si>
  <si>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</si>
  <si>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</si>
  <si>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</si>
  <si>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</si>
  <si>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</si>
  <si>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</si>
  <si>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</si>
  <si>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</si>
  <si>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</si>
  <si>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</si>
  <si>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</si>
  <si>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</si>
  <si>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</si>
  <si>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</si>
  <si>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</si>
  <si>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</si>
  <si>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</si>
  <si>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</si>
  <si>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</si>
  <si>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</si>
  <si>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</si>
  <si>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</si>
  <si>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</si>
  <si>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</si>
  <si>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</si>
  <si>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</si>
  <si>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</si>
  <si>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</si>
  <si>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</si>
  <si>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</si>
  <si>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</si>
  <si>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</si>
  <si>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</si>
  <si>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</si>
  <si>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</si>
  <si>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</si>
  <si>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</si>
  <si>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</si>
  <si>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</si>
  <si>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</si>
  <si>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</si>
  <si>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</si>
  <si>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</si>
  <si>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</si>
  <si>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</si>
  <si>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</si>
  <si>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</si>
  <si>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</si>
  <si>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</si>
  <si>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</si>
  <si>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</si>
  <si>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</si>
  <si>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114  年  4  月  18　日編報</t>
    <phoneticPr fontId="16" type="noConversion"/>
  </si>
  <si>
    <t>門票收入(元)</t>
  </si>
  <si>
    <r>
      <t>門票數(自111年1月28日起暫停收費</t>
    </r>
    <r>
      <rPr>
        <sz val="12"/>
        <rFont val="新細明體"/>
        <family val="1"/>
        <charset val="136"/>
      </rPr>
      <t>，</t>
    </r>
    <r>
      <rPr>
        <sz val="12"/>
        <rFont val="標楷體"/>
        <family val="4"/>
        <charset val="136"/>
      </rPr>
      <t>開放免費參觀)</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</si>
</sst>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1">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name val="Century"/>
      <family val="1"/>
      <charset val="1"/>
    </font>
    <font>
      <sz val="12"/>
      <name val="DFKai-SB"/>
      <family val="4"/>
      <charset val="136"/>
    </font>
    <font>
      <sz val="12"/>
      <name val="標楷體"/>
      <family val="4"/>
      <charset val="136"/>
    </font>
    <font>
      <sz val="12"/>
      <name val="新細明體"/>
      <family val="1"/>
      <charset val="136"/>
    </font>
    <font>
      <sz val="9"/>
      <name val="蘋方-繁"/>
      <family val="2"/>
      <charset val="136"/>
    </font>
    <font>
      <sz val="11"/>
      <name val="蘋方-繁"/>
      <family val="2"/>
      <charset val="136"/>
    </font>
    <font>
      <u/>
      <sz val="12"/>
      <name val="標楷體"/>
      <family val="4"/>
      <charset val="136"/>
    </font>
    <font>
      <sz val="22"/>
      <name val="標楷體"/>
      <family val="4"/>
      <charset val="136"/>
    </font>
    <font>
      <sz val="14"/>
      <name val="標楷體"/>
      <family val="4"/>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42">
    <xf numFmtId="0" fontId="0" fillId="0" borderId="0" xfId="0"/>
    <xf numFmtId="179" fontId="12" fillId="2" borderId="6" xfId="0" applyNumberFormat="1" applyFont="1" applyFill="1" applyBorder="1"/>
    <xf numFmtId="176" fontId="13" fillId="2" borderId="6" xfId="0" applyNumberFormat="1" applyFont="1" applyFill="1" applyBorder="1" applyAlignment="1">
      <alignment vertical="center" wrapText="1"/>
    </xf>
    <xf numFmtId="0" fontId="14" fillId="2" borderId="7" xfId="0" applyFont="1" applyFill="1" applyBorder="1" applyAlignment="1">
      <alignment horizontal="left"/>
    </xf>
    <xf numFmtId="176" fontId="14" fillId="2" borderId="6" xfId="28" applyFont="1" applyFill="1" applyBorder="1" applyAlignment="1" applyProtection="1">
      <alignment vertical="center" wrapText="1"/>
    </xf>
    <xf numFmtId="0" fontId="14" fillId="2" borderId="11" xfId="0" applyFont="1" applyFill="1" applyBorder="1" applyAlignment="1">
      <alignment horizontal="left"/>
    </xf>
    <xf numFmtId="0" fontId="14" fillId="2" borderId="7" xfId="25" applyFont="1" applyFill="1" applyBorder="1" applyAlignment="1" applyProtection="1">
      <alignment horizontal="left"/>
    </xf>
    <xf numFmtId="0" fontId="14" fillId="2" borderId="7" xfId="0" applyFont="1" applyFill="1" applyBorder="1" applyAlignment="1">
      <alignment horizontal="left"/>
    </xf>
    <xf numFmtId="0" fontId="14" fillId="2" borderId="1" xfId="25" applyFont="1" applyFill="1" applyBorder="1" applyAlignment="1" applyProtection="1">
      <alignment horizontal="center" vertical="center"/>
    </xf>
    <xf numFmtId="0" fontId="14" fillId="2" borderId="0" xfId="25" applyFont="1" applyFill="1" applyBorder="1" applyProtection="1"/>
    <xf numFmtId="178" fontId="14" fillId="2" borderId="0" xfId="25" applyNumberFormat="1" applyFont="1" applyFill="1" applyBorder="1" applyProtection="1"/>
    <xf numFmtId="0" fontId="17" fillId="2" borderId="0" xfId="25" applyFont="1" applyFill="1" applyBorder="1" applyProtection="1"/>
    <xf numFmtId="0" fontId="18" fillId="2" borderId="2" xfId="25" applyFont="1" applyFill="1" applyBorder="1" applyAlignment="1" applyProtection="1">
      <alignment vertical="top"/>
    </xf>
    <xf numFmtId="0" fontId="17" fillId="2" borderId="3" xfId="0" applyFont="1" applyFill="1" applyBorder="1"/>
    <xf numFmtId="49" fontId="14" fillId="2" borderId="1" xfId="21" applyNumberFormat="1" applyFont="1" applyFill="1" applyBorder="1" applyAlignment="1" applyProtection="1">
      <alignment horizontal="center" vertical="center"/>
    </xf>
    <xf numFmtId="0" fontId="19" fillId="2" borderId="4" xfId="25" applyFont="1" applyFill="1" applyBorder="1" applyAlignment="1" applyProtection="1">
      <alignment horizontal="center" vertical="center"/>
    </xf>
    <xf numFmtId="0" fontId="20" fillId="2" borderId="0" xfId="25" applyFont="1" applyFill="1" applyBorder="1" applyAlignment="1" applyProtection="1">
      <alignment horizontal="center" vertical="center"/>
    </xf>
    <xf numFmtId="0" fontId="14" fillId="2" borderId="0" xfId="25" applyFont="1" applyFill="1" applyBorder="1" applyAlignment="1" applyProtection="1">
      <alignment horizontal="center" vertical="center"/>
    </xf>
    <xf numFmtId="0" fontId="14" fillId="2" borderId="0" xfId="25" applyFont="1" applyFill="1" applyBorder="1" applyAlignment="1" applyProtection="1">
      <alignment horizontal="right"/>
    </xf>
    <xf numFmtId="0" fontId="14" fillId="2" borderId="5" xfId="25" applyFont="1" applyFill="1" applyBorder="1" applyAlignment="1" applyProtection="1">
      <alignment horizontal="center" vertical="center"/>
    </xf>
    <xf numFmtId="178" fontId="14" fillId="2" borderId="6" xfId="25" applyNumberFormat="1" applyFont="1" applyFill="1" applyBorder="1" applyAlignment="1" applyProtection="1">
      <alignment horizontal="center" vertical="center"/>
    </xf>
    <xf numFmtId="0" fontId="14" fillId="2" borderId="6" xfId="25" applyFont="1" applyFill="1" applyBorder="1" applyAlignment="1" applyProtection="1">
      <alignment horizontal="center" vertical="center" wrapText="1"/>
    </xf>
    <xf numFmtId="0" fontId="14" fillId="2" borderId="7" xfId="25" applyFont="1" applyFill="1" applyBorder="1" applyAlignment="1" applyProtection="1">
      <alignment horizontal="center" vertical="center"/>
    </xf>
    <xf numFmtId="0" fontId="14" fillId="2" borderId="8" xfId="25" applyFont="1" applyFill="1" applyBorder="1" applyAlignment="1" applyProtection="1">
      <alignment horizontal="center"/>
    </xf>
    <xf numFmtId="0" fontId="14" fillId="2" borderId="9" xfId="25" applyFont="1" applyFill="1" applyBorder="1" applyAlignment="1" applyProtection="1">
      <alignment horizontal="center" vertical="center"/>
    </xf>
    <xf numFmtId="0" fontId="14" fillId="2" borderId="10" xfId="25" applyFont="1" applyFill="1" applyBorder="1" applyProtection="1"/>
    <xf numFmtId="0" fontId="14" fillId="2" borderId="10" xfId="25" applyFont="1" applyFill="1" applyBorder="1" applyAlignment="1" applyProtection="1">
      <alignment horizontal="center" vertical="center"/>
    </xf>
    <xf numFmtId="179" fontId="12" fillId="2" borderId="5" xfId="0" applyNumberFormat="1" applyFont="1" applyFill="1" applyBorder="1"/>
    <xf numFmtId="180" fontId="12" fillId="2" borderId="5" xfId="0" applyNumberFormat="1" applyFont="1" applyFill="1" applyBorder="1"/>
    <xf numFmtId="0" fontId="17" fillId="2" borderId="7" xfId="0" applyFont="1" applyFill="1" applyBorder="1" applyAlignment="1">
      <alignment vertical="center"/>
    </xf>
    <xf numFmtId="0" fontId="14" fillId="2" borderId="5" xfId="21" applyFont="1" applyFill="1" applyBorder="1" applyAlignment="1" applyProtection="1">
      <alignment horizontal="left"/>
    </xf>
    <xf numFmtId="0" fontId="14" fillId="2" borderId="11" xfId="25" applyFont="1" applyFill="1" applyBorder="1" applyProtection="1"/>
    <xf numFmtId="181" fontId="14" fillId="2" borderId="5" xfId="21" applyNumberFormat="1" applyFont="1" applyFill="1" applyBorder="1" applyAlignment="1" applyProtection="1">
      <alignment horizontal="left"/>
    </xf>
    <xf numFmtId="176" fontId="14" fillId="2" borderId="5" xfId="28" applyFont="1" applyFill="1" applyBorder="1" applyAlignment="1" applyProtection="1">
      <alignment vertical="center" wrapText="1"/>
    </xf>
    <xf numFmtId="0" fontId="14" fillId="2" borderId="12" xfId="0" applyFont="1" applyFill="1" applyBorder="1" applyAlignment="1">
      <alignment horizontal="left"/>
    </xf>
    <xf numFmtId="176" fontId="13" fillId="2" borderId="5" xfId="0" applyNumberFormat="1" applyFont="1" applyFill="1" applyBorder="1" applyAlignment="1">
      <alignment vertical="center" wrapText="1"/>
    </xf>
    <xf numFmtId="0" fontId="14" fillId="2" borderId="0" xfId="25" applyFont="1" applyFill="1" applyBorder="1" applyAlignment="1" applyProtection="1">
      <alignment vertical="center"/>
    </xf>
    <xf numFmtId="0" fontId="20" fillId="2" borderId="0" xfId="25" applyFont="1" applyFill="1" applyBorder="1" applyProtection="1"/>
    <xf numFmtId="0" fontId="20" fillId="2" borderId="0" xfId="25" applyFont="1" applyFill="1" applyBorder="1" applyAlignment="1" applyProtection="1">
      <alignment horizontal="right" vertical="center"/>
    </xf>
    <xf numFmtId="0" fontId="14" fillId="2" borderId="0" xfId="25" applyFont="1" applyFill="1" applyBorder="1" applyAlignment="1" applyProtection="1">
      <alignment horizontal="right" vertical="center"/>
    </xf>
    <xf numFmtId="0" fontId="14" fillId="2" borderId="0" xfId="25" applyFont="1" applyFill="1" applyBorder="1" applyAlignment="1" applyProtection="1">
      <alignment horizontal="left"/>
    </xf>
    <xf numFmtId="178" fontId="17" fillId="2" borderId="0" xfId="25" applyNumberFormat="1" applyFont="1" applyFill="1" applyBorder="1" applyProtection="1"/>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104" zoomScaleNormal="104" workbookViewId="0">
      <selection activeCell="M12" sqref="M12"/>
    </sheetView>
  </sheetViews>
  <sheetFormatPr defaultColWidth="7.25" defaultRowHeight="15"/>
  <cols>
    <col min="1" max="1" width="9.625" style="11" customWidth="1"/>
    <col min="2" max="2" width="20.375" style="11" customWidth="1"/>
    <col min="3" max="3" width="18.375" style="11" customWidth="1"/>
    <col min="4" max="4" width="19.75" style="11" customWidth="1"/>
    <col min="5" max="5" width="20" style="11" customWidth="1"/>
    <col min="6" max="6" width="19" style="41" customWidth="1"/>
    <col min="7" max="7" width="19.375" style="11" customWidth="1"/>
    <col min="8" max="8" width="10.375" style="11" customWidth="1"/>
    <col min="9" max="9" width="8.25" style="11" customWidth="1"/>
    <col min="10" max="10" width="13.125" style="11" customWidth="1"/>
    <col min="11" max="11" width="35.25" style="11" customWidth="1"/>
    <col min="12" max="14" width="8.25" style="11" customWidth="1"/>
    <col min="15" max="15" width="8" style="11" customWidth="1"/>
    <col min="16" max="18" width="8.25" style="11" hidden="1" customWidth="1"/>
    <col min="19" max="19" width="8.25" style="11" customWidth="1"/>
    <col min="20" max="16384" width="7.25" style="11"/>
  </cols>
  <sheetData>
    <row r="1" spans="1:11" ht="16.2">
      <c r="A1" s="8" t="s">
        <v>0</v>
      </c>
      <c r="B1" s="9"/>
      <c r="C1" s="9"/>
      <c r="D1" s="9"/>
      <c r="E1" s="9"/>
      <c r="F1" s="10"/>
      <c r="G1" s="9"/>
      <c r="H1" s="9"/>
      <c r="I1" s="9"/>
      <c r="J1" s="8" t="s">
        <v>1</v>
      </c>
      <c r="K1" s="8" t="s">
        <v>2</v>
      </c>
    </row>
    <row r="2" spans="1:11" ht="16.2">
      <c r="A2" s="8" t="s">
        <v>3</v>
      </c>
      <c r="B2" s="12" t="s">
        <v>4</v>
      </c>
      <c r="C2" s="13"/>
      <c r="D2" s="13"/>
      <c r="E2" s="13"/>
      <c r="F2" s="13"/>
      <c r="G2" s="13"/>
      <c r="H2" s="13"/>
      <c r="I2" s="13"/>
      <c r="J2" s="8" t="s">
        <v>5</v>
      </c>
      <c r="K2" s="14" t="s">
        <v>6</v>
      </c>
    </row>
    <row r="3" spans="1:11" ht="30.6">
      <c r="A3" s="15" t="s">
        <v>7</v>
      </c>
      <c r="B3" s="15"/>
      <c r="C3" s="15"/>
      <c r="D3" s="15"/>
      <c r="E3" s="15"/>
      <c r="F3" s="15"/>
      <c r="G3" s="15"/>
      <c r="H3" s="15"/>
      <c r="I3" s="15"/>
      <c r="J3" s="15"/>
      <c r="K3" s="15"/>
    </row>
    <row r="4" spans="1:11" ht="3.75" customHeight="1">
      <c r="A4" s="9"/>
      <c r="B4" s="9"/>
      <c r="C4" s="9"/>
      <c r="D4" s="9"/>
      <c r="E4" s="9"/>
      <c r="F4" s="10"/>
      <c r="G4" s="9"/>
      <c r="H4" s="9"/>
      <c r="I4" s="9"/>
      <c r="J4" s="9"/>
    </row>
    <row r="5" spans="1:11" ht="19.8">
      <c r="B5" s="16"/>
      <c r="C5" s="16"/>
      <c r="D5" s="16"/>
      <c r="E5" s="17" t="s">
        <v>8</v>
      </c>
      <c r="F5" s="17"/>
      <c r="G5" s="17"/>
      <c r="H5" s="16"/>
      <c r="I5" s="16"/>
      <c r="J5" s="16"/>
      <c r="K5" s="18" t="s">
        <v>9</v>
      </c>
    </row>
    <row r="6" spans="1:11" ht="15" customHeight="1">
      <c r="A6" s="19" t="s">
        <v>10</v>
      </c>
      <c r="B6" s="19"/>
      <c r="C6" s="19" t="s">
        <v>11</v>
      </c>
      <c r="D6" s="19"/>
      <c r="E6" s="19"/>
      <c r="F6" s="20" t="s">
        <v>87</v>
      </c>
      <c r="G6" s="21" t="s">
        <v>12</v>
      </c>
      <c r="H6" s="22" t="s">
        <v>13</v>
      </c>
      <c r="I6" s="22"/>
      <c r="J6" s="22"/>
      <c r="K6" s="22"/>
    </row>
    <row r="7" spans="1:11" ht="16.2">
      <c r="A7" s="19"/>
      <c r="B7" s="19"/>
      <c r="C7" s="23" t="s">
        <v>14</v>
      </c>
      <c r="D7" s="24" t="s">
        <v>15</v>
      </c>
      <c r="E7" s="24" t="s">
        <v>16</v>
      </c>
      <c r="F7" s="20"/>
      <c r="G7" s="21"/>
      <c r="H7" s="22"/>
      <c r="I7" s="22"/>
      <c r="J7" s="22"/>
      <c r="K7" s="22"/>
    </row>
    <row r="8" spans="1:11" ht="16.2">
      <c r="A8" s="19"/>
      <c r="B8" s="19"/>
      <c r="C8" s="25"/>
      <c r="D8" s="26" t="s">
        <v>17</v>
      </c>
      <c r="E8" s="26" t="s">
        <v>18</v>
      </c>
      <c r="F8" s="20"/>
      <c r="G8" s="21"/>
      <c r="H8" s="22"/>
      <c r="I8" s="22"/>
      <c r="J8" s="22"/>
      <c r="K8" s="22"/>
    </row>
    <row r="9" spans="1:11" ht="16.2">
      <c r="A9" s="19" t="s">
        <v>19</v>
      </c>
      <c r="B9" s="19"/>
      <c r="C9" s="27">
        <f>SUM(C10:C52)</f>
        <v>1861364</v>
      </c>
      <c r="D9" s="27">
        <f>SUM(D10:D52)</f>
        <v>391287</v>
      </c>
      <c r="E9" s="27">
        <f>SUM(E10:E52)</f>
        <v>1470077</v>
      </c>
      <c r="F9" s="28">
        <f>SUM(F10:F52)</f>
        <v>51438717</v>
      </c>
      <c r="G9" s="1">
        <f>SUM(G10:G52)</f>
        <v>963180</v>
      </c>
      <c r="H9" s="29"/>
      <c r="I9" s="29"/>
      <c r="J9" s="29"/>
      <c r="K9" s="29"/>
    </row>
    <row r="10" spans="1:11" ht="16.2">
      <c r="A10" s="30" t="s">
        <v>20</v>
      </c>
      <c r="B10" s="30"/>
      <c r="C10" s="1">
        <v>122507</v>
      </c>
      <c r="D10" s="2">
        <v>0</v>
      </c>
      <c r="E10" s="1">
        <v>122507</v>
      </c>
      <c r="F10" s="2">
        <v>0</v>
      </c>
      <c r="G10" s="27">
        <v>91549</v>
      </c>
      <c r="H10" s="3" t="s">
        <v>21</v>
      </c>
      <c r="I10" s="31"/>
      <c r="J10" s="31"/>
      <c r="K10" s="31"/>
    </row>
    <row r="11" spans="1:11" ht="16.2">
      <c r="A11" s="30" t="s">
        <v>22</v>
      </c>
      <c r="B11" s="30"/>
      <c r="C11" s="27">
        <v>16356</v>
      </c>
      <c r="D11" s="2">
        <v>0</v>
      </c>
      <c r="E11" s="27">
        <v>16356</v>
      </c>
      <c r="F11" s="2">
        <v>0</v>
      </c>
      <c r="G11" s="27">
        <v>7156</v>
      </c>
      <c r="H11" s="7" t="s">
        <v>23</v>
      </c>
      <c r="I11" s="7"/>
      <c r="J11" s="3"/>
      <c r="K11" s="3"/>
    </row>
    <row r="12" spans="1:11" ht="16.2">
      <c r="A12" s="30" t="s">
        <v>24</v>
      </c>
      <c r="B12" s="30"/>
      <c r="C12" s="1">
        <v>20618</v>
      </c>
      <c r="D12" s="1">
        <v>14282</v>
      </c>
      <c r="E12" s="1">
        <v>6336</v>
      </c>
      <c r="F12" s="28">
        <v>461742</v>
      </c>
      <c r="G12" s="27">
        <v>14952</v>
      </c>
      <c r="H12" s="7" t="s">
        <v>23</v>
      </c>
      <c r="I12" s="7"/>
      <c r="J12" s="3"/>
      <c r="K12" s="3"/>
    </row>
    <row r="13" spans="1:11" ht="16.2">
      <c r="A13" s="30" t="s">
        <v>25</v>
      </c>
      <c r="B13" s="30"/>
      <c r="C13" s="27">
        <v>23576</v>
      </c>
      <c r="D13" s="2">
        <v>0</v>
      </c>
      <c r="E13" s="27">
        <v>23576</v>
      </c>
      <c r="F13" s="2">
        <v>0</v>
      </c>
      <c r="G13" s="27">
        <v>24129</v>
      </c>
      <c r="H13" s="3" t="s">
        <v>26</v>
      </c>
      <c r="I13" s="3"/>
      <c r="J13" s="3"/>
      <c r="K13" s="3"/>
    </row>
    <row r="14" spans="1:11" ht="16.2">
      <c r="A14" s="32" t="s">
        <v>27</v>
      </c>
      <c r="B14" s="32"/>
      <c r="C14" s="27">
        <v>3116</v>
      </c>
      <c r="D14" s="27">
        <v>2523</v>
      </c>
      <c r="E14" s="27">
        <v>593</v>
      </c>
      <c r="F14" s="28">
        <v>618560</v>
      </c>
      <c r="G14" s="27">
        <v>4633</v>
      </c>
      <c r="H14" s="7" t="s">
        <v>28</v>
      </c>
      <c r="I14" s="7"/>
      <c r="J14" s="7"/>
      <c r="K14" s="7"/>
    </row>
    <row r="15" spans="1:11" ht="16.2">
      <c r="A15" s="30" t="s">
        <v>29</v>
      </c>
      <c r="B15" s="30"/>
      <c r="C15" s="27">
        <v>24377</v>
      </c>
      <c r="D15" s="2">
        <v>0</v>
      </c>
      <c r="E15" s="27">
        <v>24377</v>
      </c>
      <c r="F15" s="2">
        <v>0</v>
      </c>
      <c r="G15" s="27">
        <v>34110</v>
      </c>
      <c r="H15" s="7" t="s">
        <v>30</v>
      </c>
      <c r="I15" s="7"/>
      <c r="J15" s="7"/>
      <c r="K15" s="7"/>
    </row>
    <row r="16" spans="1:11" ht="16.2">
      <c r="A16" s="30" t="s">
        <v>31</v>
      </c>
      <c r="B16" s="30"/>
      <c r="C16" s="27">
        <v>935</v>
      </c>
      <c r="D16" s="2">
        <v>0</v>
      </c>
      <c r="E16" s="27">
        <v>935</v>
      </c>
      <c r="F16" s="2">
        <v>0</v>
      </c>
      <c r="G16" s="27">
        <v>711</v>
      </c>
      <c r="H16" s="3" t="s">
        <v>26</v>
      </c>
      <c r="I16" s="3"/>
      <c r="J16" s="3"/>
      <c r="K16" s="3"/>
    </row>
    <row r="17" spans="1:11" ht="16.2">
      <c r="A17" s="30" t="s">
        <v>32</v>
      </c>
      <c r="B17" s="30"/>
      <c r="C17" s="27">
        <v>36947</v>
      </c>
      <c r="D17" s="2">
        <v>0</v>
      </c>
      <c r="E17" s="27">
        <v>36947</v>
      </c>
      <c r="F17" s="2">
        <v>0</v>
      </c>
      <c r="G17" s="27">
        <v>32235</v>
      </c>
      <c r="H17" s="3" t="s">
        <v>30</v>
      </c>
      <c r="I17" s="3"/>
      <c r="J17" s="3"/>
      <c r="K17" s="3"/>
    </row>
    <row r="18" spans="1:11" ht="16.2">
      <c r="A18" s="30" t="s">
        <v>33</v>
      </c>
      <c r="B18" s="30"/>
      <c r="C18" s="2">
        <v>0</v>
      </c>
      <c r="D18" s="2">
        <v>0</v>
      </c>
      <c r="E18" s="2">
        <v>0</v>
      </c>
      <c r="F18" s="2">
        <v>0</v>
      </c>
      <c r="G18" s="4">
        <v>0</v>
      </c>
      <c r="H18" s="7" t="s">
        <v>34</v>
      </c>
      <c r="I18" s="7"/>
      <c r="J18" s="7"/>
      <c r="K18" s="7"/>
    </row>
    <row r="19" spans="1:11" ht="16.2">
      <c r="A19" s="30" t="s">
        <v>35</v>
      </c>
      <c r="B19" s="30"/>
      <c r="C19" s="1">
        <v>29442</v>
      </c>
      <c r="D19" s="1">
        <v>23438</v>
      </c>
      <c r="E19" s="1">
        <v>6004</v>
      </c>
      <c r="F19" s="28">
        <v>601175</v>
      </c>
      <c r="G19" s="1">
        <v>33879</v>
      </c>
      <c r="H19" s="7" t="s">
        <v>36</v>
      </c>
      <c r="I19" s="7"/>
      <c r="J19" s="7"/>
      <c r="K19" s="7"/>
    </row>
    <row r="20" spans="1:11" ht="16.2">
      <c r="A20" s="30" t="s">
        <v>37</v>
      </c>
      <c r="B20" s="30"/>
      <c r="C20" s="1">
        <v>1146</v>
      </c>
      <c r="D20" s="2">
        <v>0</v>
      </c>
      <c r="E20" s="1">
        <v>1146</v>
      </c>
      <c r="F20" s="2">
        <v>0</v>
      </c>
      <c r="G20" s="33">
        <v>0</v>
      </c>
      <c r="H20" s="34" t="s">
        <v>26</v>
      </c>
      <c r="I20" s="34"/>
      <c r="J20" s="34"/>
      <c r="K20" s="34"/>
    </row>
    <row r="21" spans="1:11" ht="16.2">
      <c r="A21" s="30" t="s">
        <v>38</v>
      </c>
      <c r="B21" s="30"/>
      <c r="C21" s="35">
        <v>0</v>
      </c>
      <c r="D21" s="2">
        <v>0</v>
      </c>
      <c r="E21" s="2">
        <v>0</v>
      </c>
      <c r="F21" s="2">
        <v>0</v>
      </c>
      <c r="G21" s="33">
        <v>0</v>
      </c>
      <c r="H21" s="3" t="s">
        <v>39</v>
      </c>
      <c r="I21" s="3"/>
      <c r="J21" s="3"/>
      <c r="K21" s="3"/>
    </row>
    <row r="22" spans="1:11" ht="16.2">
      <c r="A22" s="30" t="s">
        <v>40</v>
      </c>
      <c r="B22" s="30"/>
      <c r="C22" s="1">
        <v>44709</v>
      </c>
      <c r="D22" s="1">
        <v>40903</v>
      </c>
      <c r="E22" s="1">
        <v>3806</v>
      </c>
      <c r="F22" s="28">
        <v>14730384</v>
      </c>
      <c r="G22" s="1">
        <v>29765</v>
      </c>
      <c r="H22" s="3" t="s">
        <v>28</v>
      </c>
      <c r="I22" s="3"/>
      <c r="J22" s="3"/>
      <c r="K22" s="3"/>
    </row>
    <row r="23" spans="1:11" ht="16.2">
      <c r="A23" s="30" t="s">
        <v>41</v>
      </c>
      <c r="B23" s="30"/>
      <c r="C23" s="27">
        <v>41562</v>
      </c>
      <c r="D23" s="2">
        <v>0</v>
      </c>
      <c r="E23" s="27">
        <v>41562</v>
      </c>
      <c r="F23" s="2">
        <v>0</v>
      </c>
      <c r="G23" s="27">
        <v>35108</v>
      </c>
      <c r="H23" s="3" t="s">
        <v>26</v>
      </c>
      <c r="I23" s="3"/>
      <c r="J23" s="3"/>
      <c r="K23" s="3"/>
    </row>
    <row r="24" spans="1:11" ht="16.2">
      <c r="A24" s="30" t="s">
        <v>42</v>
      </c>
      <c r="B24" s="30"/>
      <c r="C24" s="1">
        <v>22280</v>
      </c>
      <c r="D24" s="1">
        <v>15724</v>
      </c>
      <c r="E24" s="1">
        <v>6556</v>
      </c>
      <c r="F24" s="28">
        <v>2988805</v>
      </c>
      <c r="G24" s="1">
        <v>15875</v>
      </c>
      <c r="H24" s="3" t="s">
        <v>28</v>
      </c>
      <c r="I24" s="3"/>
      <c r="J24" s="3"/>
      <c r="K24" s="3"/>
    </row>
    <row r="25" spans="1:11" ht="16.2">
      <c r="A25" s="30" t="s">
        <v>43</v>
      </c>
      <c r="B25" s="30"/>
      <c r="C25" s="1">
        <v>13877</v>
      </c>
      <c r="D25" s="1">
        <v>12123</v>
      </c>
      <c r="E25" s="1">
        <v>1754</v>
      </c>
      <c r="F25" s="28">
        <v>700160</v>
      </c>
      <c r="G25" s="1">
        <v>18843</v>
      </c>
      <c r="H25" s="3" t="s">
        <v>28</v>
      </c>
      <c r="I25" s="3"/>
      <c r="J25" s="3"/>
      <c r="K25" s="3"/>
    </row>
    <row r="26" spans="1:11" ht="16.2">
      <c r="A26" s="30" t="s">
        <v>44</v>
      </c>
      <c r="B26" s="30"/>
      <c r="C26" s="27">
        <v>34670</v>
      </c>
      <c r="D26" s="2">
        <v>0</v>
      </c>
      <c r="E26" s="27">
        <v>34670</v>
      </c>
      <c r="F26" s="2">
        <v>0</v>
      </c>
      <c r="G26" s="27">
        <v>36023</v>
      </c>
      <c r="H26" s="5" t="s">
        <v>26</v>
      </c>
      <c r="I26" s="5"/>
      <c r="J26" s="5"/>
      <c r="K26" s="5"/>
    </row>
    <row r="27" spans="1:11" ht="16.2">
      <c r="A27" s="30" t="s">
        <v>45</v>
      </c>
      <c r="B27" s="30"/>
      <c r="C27" s="27">
        <v>13595</v>
      </c>
      <c r="D27" s="27">
        <v>10192</v>
      </c>
      <c r="E27" s="27">
        <v>3403</v>
      </c>
      <c r="F27" s="28">
        <v>779960</v>
      </c>
      <c r="G27" s="27">
        <v>13827</v>
      </c>
      <c r="H27" s="3" t="s">
        <v>28</v>
      </c>
      <c r="I27" s="3"/>
      <c r="J27" s="3"/>
      <c r="K27" s="3"/>
    </row>
    <row r="28" spans="1:11" ht="16.2">
      <c r="A28" s="30" t="s">
        <v>46</v>
      </c>
      <c r="B28" s="30"/>
      <c r="C28" s="1">
        <v>20963</v>
      </c>
      <c r="D28" s="1">
        <v>16534</v>
      </c>
      <c r="E28" s="1">
        <v>4429</v>
      </c>
      <c r="F28" s="28">
        <v>916243</v>
      </c>
      <c r="G28" s="1">
        <v>27304</v>
      </c>
      <c r="H28" s="3" t="s">
        <v>28</v>
      </c>
      <c r="I28" s="3"/>
      <c r="J28" s="3"/>
      <c r="K28" s="3"/>
    </row>
    <row r="29" spans="1:11" ht="16.2">
      <c r="A29" s="30" t="s">
        <v>47</v>
      </c>
      <c r="B29" s="30"/>
      <c r="C29" s="1">
        <v>38146</v>
      </c>
      <c r="D29" s="1">
        <v>15671</v>
      </c>
      <c r="E29" s="1">
        <v>22475</v>
      </c>
      <c r="F29" s="28">
        <v>844908</v>
      </c>
      <c r="G29" s="1">
        <v>26985</v>
      </c>
      <c r="H29" s="3" t="s">
        <v>28</v>
      </c>
      <c r="I29" s="3"/>
      <c r="J29" s="3"/>
      <c r="K29" s="3"/>
    </row>
    <row r="30" spans="1:11" ht="16.2">
      <c r="A30" s="30" t="s">
        <v>48</v>
      </c>
      <c r="B30" s="30"/>
      <c r="C30" s="1">
        <v>10289</v>
      </c>
      <c r="D30" s="1">
        <v>4947</v>
      </c>
      <c r="E30" s="1">
        <v>5342</v>
      </c>
      <c r="F30" s="28">
        <v>279137</v>
      </c>
      <c r="G30" s="27">
        <v>3619</v>
      </c>
      <c r="H30" s="3" t="s">
        <v>28</v>
      </c>
      <c r="I30" s="3"/>
      <c r="J30" s="3"/>
      <c r="K30" s="3"/>
    </row>
    <row r="31" spans="1:11" ht="16.2">
      <c r="A31" s="30" t="s">
        <v>49</v>
      </c>
      <c r="B31" s="30"/>
      <c r="C31" s="27">
        <v>58013</v>
      </c>
      <c r="D31" s="27">
        <v>42689</v>
      </c>
      <c r="E31" s="27">
        <v>15324</v>
      </c>
      <c r="F31" s="28">
        <v>2323651</v>
      </c>
      <c r="G31" s="27">
        <v>55143</v>
      </c>
      <c r="H31" s="3" t="s">
        <v>28</v>
      </c>
      <c r="I31" s="3"/>
      <c r="J31" s="3"/>
      <c r="K31" s="3"/>
    </row>
    <row r="32" spans="1:11" ht="16.2">
      <c r="A32" s="30" t="s">
        <v>50</v>
      </c>
      <c r="B32" s="30"/>
      <c r="C32" s="27">
        <v>27698</v>
      </c>
      <c r="D32" s="27">
        <v>19699</v>
      </c>
      <c r="E32" s="27">
        <v>7999</v>
      </c>
      <c r="F32" s="28">
        <v>1184925</v>
      </c>
      <c r="G32" s="27">
        <v>31945</v>
      </c>
      <c r="H32" s="3" t="s">
        <v>28</v>
      </c>
      <c r="I32" s="3"/>
      <c r="J32" s="3"/>
      <c r="K32" s="3"/>
    </row>
    <row r="33" spans="1:11" ht="16.2">
      <c r="A33" s="30" t="s">
        <v>51</v>
      </c>
      <c r="B33" s="30"/>
      <c r="C33" s="1">
        <v>36021</v>
      </c>
      <c r="D33" s="1">
        <v>12848</v>
      </c>
      <c r="E33" s="1">
        <v>23173</v>
      </c>
      <c r="F33" s="28">
        <v>903240</v>
      </c>
      <c r="G33" s="1">
        <v>66013</v>
      </c>
      <c r="H33" s="3" t="s">
        <v>26</v>
      </c>
      <c r="I33" s="3"/>
      <c r="J33" s="3"/>
      <c r="K33" s="3"/>
    </row>
    <row r="34" spans="1:11" ht="16.2">
      <c r="A34" s="30" t="s">
        <v>52</v>
      </c>
      <c r="B34" s="30"/>
      <c r="C34" s="27">
        <v>33779</v>
      </c>
      <c r="D34" s="27">
        <v>33779</v>
      </c>
      <c r="E34" s="2">
        <v>0</v>
      </c>
      <c r="F34" s="28">
        <v>6755800</v>
      </c>
      <c r="G34" s="27">
        <v>30974</v>
      </c>
      <c r="H34" s="3" t="s">
        <v>28</v>
      </c>
      <c r="I34" s="3"/>
      <c r="J34" s="3"/>
      <c r="K34" s="3"/>
    </row>
    <row r="35" spans="1:11" ht="16.2">
      <c r="A35" s="30" t="s">
        <v>53</v>
      </c>
      <c r="B35" s="30"/>
      <c r="C35" s="35">
        <v>0</v>
      </c>
      <c r="D35" s="2">
        <v>0</v>
      </c>
      <c r="E35" s="2">
        <v>0</v>
      </c>
      <c r="F35" s="2">
        <v>0</v>
      </c>
      <c r="G35" s="33">
        <v>0</v>
      </c>
      <c r="H35" s="3" t="s">
        <v>54</v>
      </c>
      <c r="I35" s="3"/>
      <c r="J35" s="3"/>
      <c r="K35" s="3"/>
    </row>
    <row r="36" spans="1:11" ht="16.2">
      <c r="A36" s="30" t="s">
        <v>55</v>
      </c>
      <c r="B36" s="30"/>
      <c r="C36" s="1">
        <v>241480</v>
      </c>
      <c r="D36" s="1">
        <v>18772</v>
      </c>
      <c r="E36" s="1">
        <v>222708</v>
      </c>
      <c r="F36" s="28">
        <v>1064032</v>
      </c>
      <c r="G36" s="1">
        <v>40826</v>
      </c>
      <c r="H36" s="3" t="s">
        <v>56</v>
      </c>
      <c r="I36" s="3"/>
      <c r="J36" s="3"/>
      <c r="K36" s="3"/>
    </row>
    <row r="37" spans="1:11" ht="16.2">
      <c r="A37" s="30" t="s">
        <v>57</v>
      </c>
      <c r="B37" s="30"/>
      <c r="C37" s="35">
        <v>0</v>
      </c>
      <c r="D37" s="2">
        <v>0</v>
      </c>
      <c r="E37" s="2">
        <v>0</v>
      </c>
      <c r="F37" s="2">
        <v>0</v>
      </c>
      <c r="G37" s="33">
        <v>0</v>
      </c>
      <c r="H37" s="3" t="s">
        <v>54</v>
      </c>
      <c r="I37" s="3"/>
      <c r="J37" s="3"/>
      <c r="K37" s="3"/>
    </row>
    <row r="38" spans="1:11" ht="16.2">
      <c r="A38" s="30" t="s">
        <v>58</v>
      </c>
      <c r="B38" s="30"/>
      <c r="C38" s="27">
        <v>169036</v>
      </c>
      <c r="D38" s="2">
        <v>0</v>
      </c>
      <c r="E38" s="27">
        <v>169036</v>
      </c>
      <c r="F38" s="2">
        <v>0</v>
      </c>
      <c r="G38" s="27">
        <v>28578</v>
      </c>
      <c r="H38" s="3" t="s">
        <v>59</v>
      </c>
      <c r="I38" s="3"/>
      <c r="J38" s="3"/>
      <c r="K38" s="3"/>
    </row>
    <row r="39" spans="1:11" ht="16.2">
      <c r="A39" s="30" t="s">
        <v>60</v>
      </c>
      <c r="B39" s="30"/>
      <c r="C39" s="1">
        <v>193184</v>
      </c>
      <c r="D39" s="2">
        <v>0</v>
      </c>
      <c r="E39" s="1">
        <v>193184</v>
      </c>
      <c r="F39" s="2">
        <v>0</v>
      </c>
      <c r="G39" s="27">
        <v>32661</v>
      </c>
      <c r="H39" s="3" t="s">
        <v>59</v>
      </c>
      <c r="I39" s="3"/>
      <c r="J39" s="3"/>
      <c r="K39" s="3"/>
    </row>
    <row r="40" spans="1:11" ht="16.2">
      <c r="A40" s="30" t="s">
        <v>61</v>
      </c>
      <c r="B40" s="30"/>
      <c r="C40" s="1">
        <v>382935</v>
      </c>
      <c r="D40" s="1">
        <v>13005</v>
      </c>
      <c r="E40" s="1">
        <v>369930</v>
      </c>
      <c r="F40" s="28">
        <v>473010</v>
      </c>
      <c r="G40" s="1">
        <v>19734</v>
      </c>
      <c r="H40" s="3" t="s">
        <v>62</v>
      </c>
      <c r="I40" s="3"/>
      <c r="J40" s="3"/>
      <c r="K40" s="3"/>
    </row>
    <row r="41" spans="1:11" ht="16.2">
      <c r="A41" s="30" t="s">
        <v>63</v>
      </c>
      <c r="B41" s="30"/>
      <c r="C41" s="27">
        <v>22870</v>
      </c>
      <c r="D41" s="2">
        <v>0</v>
      </c>
      <c r="E41" s="27">
        <v>22870</v>
      </c>
      <c r="F41" s="2">
        <v>0</v>
      </c>
      <c r="G41" s="27">
        <v>39116</v>
      </c>
      <c r="H41" s="3" t="s">
        <v>26</v>
      </c>
      <c r="I41" s="3"/>
      <c r="J41" s="3"/>
      <c r="K41" s="3"/>
    </row>
    <row r="42" spans="1:11" ht="16.2">
      <c r="A42" s="30" t="s">
        <v>64</v>
      </c>
      <c r="B42" s="30"/>
      <c r="C42" s="1">
        <v>45265</v>
      </c>
      <c r="D42" s="1">
        <v>34468</v>
      </c>
      <c r="E42" s="1">
        <v>10797</v>
      </c>
      <c r="F42" s="28">
        <v>4969766</v>
      </c>
      <c r="G42" s="1">
        <v>37557</v>
      </c>
      <c r="H42" s="3" t="s">
        <v>26</v>
      </c>
      <c r="I42" s="3"/>
      <c r="J42" s="3"/>
      <c r="K42" s="3"/>
    </row>
    <row r="43" spans="1:11" ht="16.2">
      <c r="A43" s="30" t="s">
        <v>65</v>
      </c>
      <c r="B43" s="30"/>
      <c r="C43" s="27">
        <v>24102</v>
      </c>
      <c r="D43" s="27">
        <v>20072</v>
      </c>
      <c r="E43" s="27">
        <v>4030</v>
      </c>
      <c r="F43" s="28">
        <v>6878579</v>
      </c>
      <c r="G43" s="27">
        <v>19245</v>
      </c>
      <c r="H43" s="3" t="s">
        <v>28</v>
      </c>
      <c r="I43" s="3"/>
      <c r="J43" s="3"/>
      <c r="K43" s="3"/>
    </row>
    <row r="44" spans="1:11" ht="16.2">
      <c r="A44" s="30" t="s">
        <v>66</v>
      </c>
      <c r="B44" s="30"/>
      <c r="C44" s="1">
        <v>33700</v>
      </c>
      <c r="D44" s="1">
        <v>17625</v>
      </c>
      <c r="E44" s="1">
        <v>16075</v>
      </c>
      <c r="F44" s="28">
        <v>2313700</v>
      </c>
      <c r="G44" s="27">
        <v>39967</v>
      </c>
      <c r="H44" s="3" t="s">
        <v>67</v>
      </c>
      <c r="I44" s="6"/>
      <c r="J44" s="6"/>
      <c r="K44" s="6"/>
    </row>
    <row r="45" spans="1:11" ht="16.2">
      <c r="A45" s="30" t="s">
        <v>68</v>
      </c>
      <c r="B45" s="30"/>
      <c r="C45" s="1">
        <v>25410</v>
      </c>
      <c r="D45" s="1">
        <v>15112</v>
      </c>
      <c r="E45" s="1">
        <v>10298</v>
      </c>
      <c r="F45" s="28">
        <v>964260</v>
      </c>
      <c r="G45" s="1">
        <v>16663</v>
      </c>
      <c r="H45" s="3" t="s">
        <v>67</v>
      </c>
      <c r="I45" s="6"/>
      <c r="J45" s="6"/>
      <c r="K45" s="6"/>
    </row>
    <row r="46" spans="1:11" ht="16.2">
      <c r="A46" s="30" t="s">
        <v>69</v>
      </c>
      <c r="B46" s="30"/>
      <c r="C46" s="27">
        <v>16566</v>
      </c>
      <c r="D46" s="2">
        <v>0</v>
      </c>
      <c r="E46" s="27">
        <v>16566</v>
      </c>
      <c r="F46" s="2">
        <v>0</v>
      </c>
      <c r="G46" s="27">
        <v>20431</v>
      </c>
      <c r="H46" s="3" t="s">
        <v>70</v>
      </c>
      <c r="I46" s="6"/>
      <c r="J46" s="6"/>
      <c r="K46" s="6"/>
    </row>
    <row r="47" spans="1:11" ht="16.2">
      <c r="A47" s="30" t="s">
        <v>71</v>
      </c>
      <c r="B47" s="30"/>
      <c r="C47" s="27">
        <v>12380</v>
      </c>
      <c r="D47" s="2">
        <v>0</v>
      </c>
      <c r="E47" s="27">
        <v>12380</v>
      </c>
      <c r="F47" s="2">
        <v>0</v>
      </c>
      <c r="G47" s="27">
        <v>12533</v>
      </c>
      <c r="H47" s="3" t="s">
        <v>28</v>
      </c>
      <c r="I47" s="6"/>
      <c r="J47" s="6"/>
      <c r="K47" s="6"/>
    </row>
    <row r="48" spans="1:11" ht="16.2">
      <c r="A48" s="30" t="s">
        <v>72</v>
      </c>
      <c r="B48" s="30"/>
      <c r="C48" s="35">
        <v>0</v>
      </c>
      <c r="D48" s="2">
        <v>0</v>
      </c>
      <c r="E48" s="2">
        <v>0</v>
      </c>
      <c r="F48" s="2">
        <v>0</v>
      </c>
      <c r="G48" s="4">
        <v>0</v>
      </c>
      <c r="H48" s="3" t="s">
        <v>88</v>
      </c>
      <c r="I48" s="6"/>
      <c r="J48" s="6"/>
      <c r="K48" s="6"/>
    </row>
    <row r="49" spans="1:11" ht="16.2">
      <c r="A49" s="30" t="s">
        <v>73</v>
      </c>
      <c r="B49" s="30"/>
      <c r="C49" s="27">
        <v>3432</v>
      </c>
      <c r="D49" s="27">
        <v>1760</v>
      </c>
      <c r="E49" s="27">
        <v>1672</v>
      </c>
      <c r="F49" s="28">
        <v>279410</v>
      </c>
      <c r="G49" s="27">
        <v>4142</v>
      </c>
      <c r="H49" s="3" t="s">
        <v>28</v>
      </c>
      <c r="I49" s="6"/>
      <c r="J49" s="6"/>
      <c r="K49" s="6"/>
    </row>
    <row r="50" spans="1:11" ht="16.2">
      <c r="A50" s="30" t="s">
        <v>74</v>
      </c>
      <c r="B50" s="30"/>
      <c r="C50" s="27">
        <v>1733</v>
      </c>
      <c r="D50" s="27">
        <v>1278</v>
      </c>
      <c r="E50" s="27">
        <v>455</v>
      </c>
      <c r="F50" s="28">
        <v>142510</v>
      </c>
      <c r="G50" s="27">
        <v>1718</v>
      </c>
      <c r="H50" s="3" t="s">
        <v>28</v>
      </c>
      <c r="I50" s="6"/>
      <c r="J50" s="6"/>
      <c r="K50" s="6"/>
    </row>
    <row r="51" spans="1:11" ht="16.2">
      <c r="A51" s="30" t="s">
        <v>75</v>
      </c>
      <c r="B51" s="30"/>
      <c r="C51" s="27">
        <v>8592</v>
      </c>
      <c r="D51" s="2">
        <v>0</v>
      </c>
      <c r="E51" s="27">
        <v>8592</v>
      </c>
      <c r="F51" s="2">
        <v>0</v>
      </c>
      <c r="G51" s="27">
        <v>8552</v>
      </c>
      <c r="H51" s="3" t="s">
        <v>76</v>
      </c>
      <c r="I51" s="6"/>
      <c r="J51" s="6"/>
      <c r="K51" s="6"/>
    </row>
    <row r="52" spans="1:11" ht="16.2">
      <c r="A52" s="30" t="s">
        <v>77</v>
      </c>
      <c r="B52" s="30"/>
      <c r="C52" s="27">
        <v>6057</v>
      </c>
      <c r="D52" s="27">
        <v>3843</v>
      </c>
      <c r="E52" s="27">
        <v>2214</v>
      </c>
      <c r="F52" s="28">
        <v>264760</v>
      </c>
      <c r="G52" s="27">
        <v>6679</v>
      </c>
      <c r="H52" s="3" t="s">
        <v>28</v>
      </c>
      <c r="I52" s="6"/>
      <c r="J52" s="6"/>
      <c r="K52" s="6"/>
    </row>
    <row r="53" spans="1:11" ht="19.8">
      <c r="A53" s="36" t="s">
        <v>78</v>
      </c>
      <c r="B53" s="37"/>
      <c r="C53" s="37"/>
      <c r="D53" s="37"/>
      <c r="E53" s="37"/>
      <c r="F53" s="37"/>
      <c r="G53" s="37"/>
      <c r="H53" s="37"/>
      <c r="I53" s="37"/>
      <c r="J53" s="37"/>
      <c r="K53" s="38"/>
    </row>
    <row r="54" spans="1:11" ht="19.8">
      <c r="A54" s="36" t="s">
        <v>79</v>
      </c>
      <c r="B54" s="37"/>
      <c r="C54" s="37"/>
      <c r="D54" s="37"/>
      <c r="E54" s="37"/>
      <c r="F54" s="37"/>
      <c r="G54" s="37"/>
      <c r="H54" s="37"/>
      <c r="I54" s="37"/>
      <c r="J54" s="37"/>
      <c r="K54" s="39" t="s">
        <v>86</v>
      </c>
    </row>
    <row r="55" spans="1:11" ht="21" customHeight="1">
      <c r="A55" s="36" t="s">
        <v>80</v>
      </c>
      <c r="B55" s="37"/>
      <c r="C55" s="37"/>
      <c r="D55" s="37"/>
      <c r="E55" s="37"/>
      <c r="F55" s="37"/>
      <c r="G55" s="37"/>
      <c r="H55" s="37"/>
      <c r="I55" s="37"/>
      <c r="J55" s="37"/>
      <c r="K55" s="37"/>
    </row>
    <row r="56" spans="1:11" ht="16.2">
      <c r="A56" s="9" t="s">
        <v>81</v>
      </c>
      <c r="B56" s="9"/>
      <c r="C56" s="9"/>
      <c r="D56" s="40" t="s">
        <v>82</v>
      </c>
      <c r="E56" s="9"/>
      <c r="F56" s="11"/>
      <c r="G56" s="9" t="s">
        <v>83</v>
      </c>
      <c r="H56" s="9"/>
      <c r="J56" s="18" t="s">
        <v>84</v>
      </c>
      <c r="K56" s="9"/>
    </row>
    <row r="57" spans="1:11" ht="30" customHeight="1">
      <c r="B57" s="9"/>
      <c r="C57" s="9"/>
      <c r="D57" s="40"/>
      <c r="E57" s="9"/>
      <c r="F57" s="9"/>
      <c r="G57" s="9" t="s">
        <v>85</v>
      </c>
      <c r="H57" s="9"/>
      <c r="J57" s="9"/>
      <c r="K57" s="9"/>
    </row>
  </sheetData>
  <mergeCells count="60">
    <mergeCell ref="A52:B52"/>
    <mergeCell ref="A47:B47"/>
    <mergeCell ref="A48:B48"/>
    <mergeCell ref="A49:B49"/>
    <mergeCell ref="A50:B50"/>
    <mergeCell ref="A51:B51"/>
    <mergeCell ref="A42:B42"/>
    <mergeCell ref="A43:B43"/>
    <mergeCell ref="A44:B44"/>
    <mergeCell ref="A45:B45"/>
    <mergeCell ref="A46:B46"/>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9:B19"/>
    <mergeCell ref="H19:K19"/>
    <mergeCell ref="A20:B20"/>
    <mergeCell ref="H20:K20"/>
    <mergeCell ref="A21:B21"/>
    <mergeCell ref="A15:B15"/>
    <mergeCell ref="H15:K15"/>
    <mergeCell ref="A16:B16"/>
    <mergeCell ref="A17:B17"/>
    <mergeCell ref="A18:B18"/>
    <mergeCell ref="H18:K18"/>
    <mergeCell ref="A12:B12"/>
    <mergeCell ref="H12:I12"/>
    <mergeCell ref="A13:B13"/>
    <mergeCell ref="A14:B14"/>
    <mergeCell ref="H14:K14"/>
    <mergeCell ref="A9:B9"/>
    <mergeCell ref="H9:K9"/>
    <mergeCell ref="A10:B10"/>
    <mergeCell ref="A11:B11"/>
    <mergeCell ref="H11:I11"/>
    <mergeCell ref="C2:I2"/>
    <mergeCell ref="A3:K3"/>
    <mergeCell ref="E5:G5"/>
    <mergeCell ref="A6:B8"/>
    <mergeCell ref="C6:E6"/>
    <mergeCell ref="F6:F8"/>
    <mergeCell ref="G6:G8"/>
    <mergeCell ref="H6:K8"/>
  </mergeCells>
  <phoneticPr fontId="16" type="noConversion"/>
  <printOptions horizontalCentered="1"/>
  <pageMargins left="0.23611111111111099" right="0.23611111111111099" top="0.74791666666666701" bottom="0.74791666666666701" header="0.511811023622047" footer="0.511811023622047"/>
  <pageSetup paperSize="8" firstPageNumber="8" orientation="landscape" useFirstPageNumber="1" horizontalDpi="300" verticalDpi="300"/>
</worksheet>
</file>

<file path=docProps/app.xml><?xml version="1.0" encoding="utf-8"?>
<Properties xmlns="http://schemas.openxmlformats.org/officeDocument/2006/extended-properties" xmlns:vt="http://schemas.openxmlformats.org/officeDocument/2006/docPropsVTypes">
  <Template/>
  <TotalTime>1831</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317</cp:revision>
  <cp:lastPrinted>2025-03-19T04:31:15Z</cp:lastPrinted>
  <dcterms:created xsi:type="dcterms:W3CDTF">2023-05-08T00:52:05Z</dcterms:created>
  <dcterms:modified xsi:type="dcterms:W3CDTF">2025-04-23T07:31:54Z</dcterms:modified>
  <dc:language>zh-TW</dc:language>
</cp:coreProperties>
</file>