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官網觀光景點遊客人數(每月統計)\113年\9月\"/>
    </mc:Choice>
  </mc:AlternateContent>
  <xr:revisionPtr revIDLastSave="0" documentId="13_ncr:1_{0C15C595-F89A-46E5-B06F-60D8F283DED3}"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<sst xmlns="http://schemas.openxmlformats.org/spreadsheetml/2006/main" count="98" uniqueCount="78">
  <si>
    <t>公開類</t>
  </si>
  <si>
    <t>編製機關</t>
  </si>
  <si>
    <t>臺南市政府觀光旅遊局</t>
  </si>
  <si>
    <t>月　報</t>
  </si>
  <si>
    <t>次月底以前編報</t>
  </si>
  <si>
    <t>表　　號</t>
  </si>
  <si>
    <t>20702-01-01-2</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</si>
  <si>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</si>
  <si>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</si>
  <si>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</si>
  <si>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</si>
  <si>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</si>
  <si>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</si>
  <si>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</si>
  <si>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</si>
  <si>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</si>
  <si>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</si>
  <si>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</si>
  <si>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</si>
  <si>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</si>
  <si>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 xml:space="preserve">- </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</si>
  <si>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</si>
  <si>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</si>
  <si>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</si>
  <si>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</si>
  <si>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</si>
  <si>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</si>
  <si>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</si>
  <si>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</si>
  <si>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</si>
  <si>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</si>
  <si>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</si>
  <si>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</si>
  <si>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</si>
  <si>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</si>
  <si>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</si>
  <si>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</si>
  <si>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</si>
  <si>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</si>
  <si>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</si>
  <si>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</si>
  <si>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</si>
  <si>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</si>
  <si>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</si>
  <si>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</si>
  <si>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臺南市美術館</t>
  </si>
  <si>
    <t>門票數及人工計數</t>
  </si>
  <si>
    <t>臺南山上花園水道博物館</t>
  </si>
  <si>
    <t>臺南孔子廟</t>
  </si>
  <si>
    <t xml:space="preserve">人工計數器 </t>
  </si>
  <si>
    <t>祀典武廟</t>
  </si>
  <si>
    <t>人工計數器</t>
  </si>
  <si>
    <t>赤崁樓</t>
  </si>
  <si>
    <t>大天后宮</t>
  </si>
  <si>
    <t>安平小鎮</t>
  </si>
  <si>
    <t>門票數及電信人數推估</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</si>
  <si>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</si>
  <si>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</si>
  <si>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</si>
  <si>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</si>
  <si>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</si>
  <si>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</si>
  <si>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</si>
  <si>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</si>
  <si>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</si>
  <si>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</si>
  <si>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</si>
  <si>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</si>
  <si>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</si>
  <si>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</si>
  <si>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</si>
  <si>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</si>
  <si>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</si>
  <si>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</si>
  <si>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</si>
  <si>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t>中華民國  113   年　9  月</t>
    <phoneticPr fontId="19" type="noConversion"/>
  </si>
  <si>
    <r>
      <t xml:space="preserve">臺南市觀光遊憩據點遊客人次統計 </t>
    </r>
    <r>
      <rPr>
        <sz val="22"/>
        <color rgb="FFFF0000"/>
        <rFont val="標楷體"/>
        <family val="4"/>
        <charset val="136"/>
      </rPr>
      <t>(修改版)</t>
    </r>
    <phoneticPr fontId="19" type="noConversion"/>
  </si>
  <si>
    <t>中華民國  113   年  11   月  12   日編報</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</si>
</sst>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2">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charset val="1"/>
    </font>
    <font>
      <sz val="12"/>
      <color rgb="FF000000"/>
      <name val="DFKai-SB"/>
      <family val="4"/>
      <charset val="136"/>
    </font>
    <font>
      <sz val="12"/>
      <color rgb="FFFF0000"/>
      <name val="標楷體"/>
      <family val="4"/>
      <charset val="136"/>
    </font>
    <font>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
      <sz val="22"/>
      <color rgb="FFFF0000"/>
      <name val="標楷體"/>
      <family val="4"/>
      <charset val="136"/>
    </font>
    <font>
      <sz val="12"/>
      <color rgb="FFFF0000"/>
      <name val="Century"/>
      <family val="1"/>
      <charset val="1"/>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1">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58">
    <xf numFmtId="0" fontId="0" fillId="0" borderId="0" xfId="0">
      <alignment vertical="center"/>
    </xf>
    <xf numFmtId="0" fontId="16" fillId="2" borderId="7" xfId="32" applyFont="1" applyFill="1" applyBorder="1" applyAlignment="1" applyProtection="1">
      <alignment horizontal="left"/>
    </xf>
    <xf numFmtId="0" fontId="9" fillId="2" borderId="6" xfId="48" applyFont="1" applyFill="1" applyBorder="1" applyAlignment="1" applyProtection="1">
      <alignment horizontal="center" vertical="center" wrapText="1"/>
    </xf>
    <xf numFmtId="0" fontId="6" fillId="2" borderId="0" xfId="47" applyFill="1" applyBorder="1" applyProtection="1"/>
    <xf numFmtId="177" fontId="6" fillId="2" borderId="0" xfId="47" applyNumberFormat="1" applyFill="1" applyBorder="1" applyProtection="1"/>
    <xf numFmtId="0" fontId="0" fillId="2" borderId="0" xfId="0" applyFill="1">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9" fontId="13" fillId="2" borderId="6" xfId="0" applyNumberFormat="1" applyFont="1" applyFill="1" applyBorder="1" applyAlignment="1"/>
    <xf numFmtId="180" fontId="13" fillId="2" borderId="6" xfId="0" applyNumberFormat="1" applyFont="1" applyFill="1" applyBorder="1" applyAlignment="1">
      <alignment horizontal="right"/>
    </xf>
    <xf numFmtId="176" fontId="14" fillId="2" borderId="6" xfId="0" applyNumberFormat="1" applyFont="1" applyFill="1" applyBorder="1" applyAlignment="1">
      <alignment vertical="center" wrapText="1"/>
    </xf>
    <xf numFmtId="176" fontId="9" fillId="2" borderId="6" xfId="51" applyFont="1" applyFill="1" applyBorder="1" applyAlignment="1" applyProtection="1">
      <alignment horizontal="right" vertical="center" wrapText="1"/>
    </xf>
    <xf numFmtId="179" fontId="13" fillId="2" borderId="6" xfId="35" applyNumberFormat="1" applyFont="1" applyFill="1" applyBorder="1" applyAlignment="1" applyProtection="1"/>
    <xf numFmtId="0" fontId="16" fillId="2" borderId="8" xfId="32" applyFont="1" applyFill="1" applyBorder="1" applyAlignment="1" applyProtection="1">
      <alignment horizontal="left"/>
    </xf>
    <xf numFmtId="0" fontId="16" fillId="2" borderId="6" xfId="32" applyFont="1" applyFill="1" applyBorder="1" applyAlignment="1" applyProtection="1">
      <alignment horizontal="left"/>
    </xf>
    <xf numFmtId="0" fontId="9" fillId="2" borderId="9" xfId="35" applyFont="1" applyFill="1" applyBorder="1" applyAlignment="1" applyProtection="1">
      <alignment horizontal="left"/>
    </xf>
    <xf numFmtId="0" fontId="9" fillId="2" borderId="10"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18" fillId="2" borderId="0" xfId="48" applyFont="1" applyFill="1" applyBorder="1" applyProtection="1"/>
    <xf numFmtId="0" fontId="9" fillId="2" borderId="0" xfId="48" applyFont="1" applyFill="1" applyBorder="1" applyAlignment="1" applyProtection="1">
      <alignment horizontal="left"/>
    </xf>
    <xf numFmtId="179" fontId="13" fillId="3" borderId="6" xfId="0" applyNumberFormat="1" applyFont="1" applyFill="1" applyBorder="1" applyAlignment="1"/>
    <xf numFmtId="180" fontId="13" fillId="3" borderId="6" xfId="0" applyNumberFormat="1" applyFont="1" applyFill="1" applyBorder="1" applyAlignment="1">
      <alignment horizontal="right"/>
    </xf>
    <xf numFmtId="176" fontId="14" fillId="3" borderId="6" xfId="0" applyNumberFormat="1" applyFont="1" applyFill="1" applyBorder="1" applyAlignment="1">
      <alignment vertical="center" wrapText="1"/>
    </xf>
    <xf numFmtId="0" fontId="9" fillId="3" borderId="0" xfId="48" applyFont="1" applyFill="1" applyBorder="1" applyAlignment="1" applyProtection="1">
      <alignment vertical="center"/>
    </xf>
    <xf numFmtId="0" fontId="11" fillId="3" borderId="0" xfId="48" applyFont="1" applyFill="1" applyBorder="1" applyProtection="1"/>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5"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xf numFmtId="0" fontId="0" fillId="2" borderId="7" xfId="0" applyFill="1" applyBorder="1">
      <alignment vertical="center"/>
    </xf>
    <xf numFmtId="0" fontId="9" fillId="3" borderId="5" xfId="35" applyFont="1" applyFill="1" applyBorder="1" applyAlignment="1" applyProtection="1">
      <alignment horizontal="left"/>
    </xf>
    <xf numFmtId="0" fontId="16" fillId="2" borderId="7" xfId="32" applyFont="1" applyFill="1" applyBorder="1" applyAlignment="1" applyProtection="1">
      <alignment horizontal="left"/>
    </xf>
    <xf numFmtId="0" fontId="9" fillId="3" borderId="5" xfId="35" applyFont="1" applyFill="1" applyBorder="1" applyAlignment="1" applyProtection="1"/>
    <xf numFmtId="0" fontId="15" fillId="3" borderId="5" xfId="35" applyFont="1" applyFill="1" applyBorder="1" applyAlignment="1" applyProtection="1"/>
    <xf numFmtId="0" fontId="9" fillId="3" borderId="5" xfId="27" applyFont="1" applyFill="1" applyBorder="1" applyProtection="1"/>
    <xf numFmtId="0" fontId="12" fillId="3" borderId="5" xfId="27" applyFont="1" applyFill="1" applyBorder="1" applyProtection="1"/>
    <xf numFmtId="0" fontId="0" fillId="2" borderId="0" xfId="0" applyFill="1">
      <alignment vertical="center"/>
    </xf>
    <xf numFmtId="0" fontId="16" fillId="3" borderId="5" xfId="35" applyFont="1" applyFill="1" applyBorder="1" applyAlignment="1" applyProtection="1"/>
    <xf numFmtId="0" fontId="16" fillId="3" borderId="5" xfId="27" applyFont="1" applyFill="1" applyBorder="1" applyAlignment="1" applyProtection="1">
      <alignment horizontal="left"/>
    </xf>
    <xf numFmtId="179" fontId="21" fillId="3" borderId="6" xfId="0" applyNumberFormat="1" applyFont="1" applyFill="1" applyBorder="1" applyAlignment="1"/>
    <xf numFmtId="0" fontId="16" fillId="2" borderId="9" xfId="35" applyFont="1" applyFill="1" applyBorder="1" applyAlignment="1" applyProtection="1">
      <alignment horizontal="left"/>
    </xf>
    <xf numFmtId="0" fontId="16" fillId="2" borderId="10" xfId="35" applyFont="1" applyFill="1" applyBorder="1" applyAlignment="1" applyProtection="1">
      <alignment horizontal="left"/>
    </xf>
    <xf numFmtId="0" fontId="15" fillId="2" borderId="0" xfId="48" applyFont="1" applyFill="1" applyBorder="1" applyAlignment="1" applyProtection="1">
      <alignment horizontal="right" vertical="center"/>
    </xf>
  </cellXfs>
  <cellStyles count="53">
    <cellStyle name="cf1" xfId="1" xr:uid="{00000000-0005-0000-0000-000000000000}"/>
    <cellStyle name="cf10" xfId="2" xr:uid="{00000000-0005-0000-0000-000001000000}"/>
    <cellStyle name="cf11" xfId="3" xr:uid="{00000000-0005-0000-0000-000002000000}"/>
    <cellStyle name="cf12" xfId="4" xr:uid="{00000000-0005-0000-0000-000003000000}"/>
    <cellStyle name="cf13" xfId="5" xr:uid="{00000000-0005-0000-0000-000004000000}"/>
    <cellStyle name="cf14" xfId="6" xr:uid="{00000000-0005-0000-0000-000005000000}"/>
    <cellStyle name="cf15" xfId="7" xr:uid="{00000000-0005-0000-0000-000006000000}"/>
    <cellStyle name="cf16" xfId="8" xr:uid="{00000000-0005-0000-0000-000007000000}"/>
    <cellStyle name="cf17" xfId="9" xr:uid="{00000000-0005-0000-0000-000008000000}"/>
    <cellStyle name="cf18" xfId="10" xr:uid="{00000000-0005-0000-0000-000009000000}"/>
    <cellStyle name="cf19" xfId="11" xr:uid="{00000000-0005-0000-0000-00000A000000}"/>
    <cellStyle name="cf2" xfId="12" xr:uid="{00000000-0005-0000-0000-00000B000000}"/>
    <cellStyle name="cf20" xfId="13" xr:uid="{00000000-0005-0000-0000-00000C000000}"/>
    <cellStyle name="cf21" xfId="14" xr:uid="{00000000-0005-0000-0000-00000D000000}"/>
    <cellStyle name="cf22" xfId="15" xr:uid="{00000000-0005-0000-0000-00000E000000}"/>
    <cellStyle name="cf3" xfId="16" xr:uid="{00000000-0005-0000-0000-00000F000000}"/>
    <cellStyle name="cf4" xfId="17" xr:uid="{00000000-0005-0000-0000-000010000000}"/>
    <cellStyle name="cf5" xfId="18" xr:uid="{00000000-0005-0000-0000-000011000000}"/>
    <cellStyle name="cf6" xfId="19" xr:uid="{00000000-0005-0000-0000-000012000000}"/>
    <cellStyle name="cf7" xfId="20" xr:uid="{00000000-0005-0000-0000-000013000000}"/>
    <cellStyle name="cf8" xfId="21" xr:uid="{00000000-0005-0000-0000-000014000000}"/>
    <cellStyle name="cf9" xfId="22" xr:uid="{00000000-0005-0000-0000-000015000000}"/>
    <cellStyle name="一般" xfId="0" builtinId="0"/>
    <cellStyle name="一般 10 2" xfId="23" xr:uid="{00000000-0005-0000-0000-000017000000}"/>
    <cellStyle name="一般 2" xfId="24" xr:uid="{00000000-0005-0000-0000-000018000000}"/>
    <cellStyle name="一般 2 2" xfId="25" xr:uid="{00000000-0005-0000-0000-000019000000}"/>
    <cellStyle name="一般 2 3 2" xfId="26" xr:uid="{00000000-0005-0000-0000-00001A000000}"/>
    <cellStyle name="一般 2 5" xfId="27" xr:uid="{00000000-0005-0000-0000-00001B000000}"/>
    <cellStyle name="一般 2 5 2" xfId="28" xr:uid="{00000000-0005-0000-0000-00001C000000}"/>
    <cellStyle name="一般 2 5 2 2" xfId="29" xr:uid="{00000000-0005-0000-0000-00001D000000}"/>
    <cellStyle name="一般 2 5 3" xfId="30" xr:uid="{00000000-0005-0000-0000-00001E000000}"/>
    <cellStyle name="一般 2 6" xfId="31" xr:uid="{00000000-0005-0000-0000-00001F000000}"/>
    <cellStyle name="一般 3" xfId="32" xr:uid="{00000000-0005-0000-0000-000020000000}"/>
    <cellStyle name="一般 3 2" xfId="33" xr:uid="{00000000-0005-0000-0000-000021000000}"/>
    <cellStyle name="一般 3 2 3" xfId="34" xr:uid="{00000000-0005-0000-0000-000022000000}"/>
    <cellStyle name="一般 3 3" xfId="35" xr:uid="{00000000-0005-0000-0000-000023000000}"/>
    <cellStyle name="一般 4" xfId="36" xr:uid="{00000000-0005-0000-0000-000024000000}"/>
    <cellStyle name="一般 4 2" xfId="37" xr:uid="{00000000-0005-0000-0000-000025000000}"/>
    <cellStyle name="一般 5" xfId="38" xr:uid="{00000000-0005-0000-0000-000026000000}"/>
    <cellStyle name="一般 5 3" xfId="39" xr:uid="{00000000-0005-0000-0000-000027000000}"/>
    <cellStyle name="一般 6" xfId="40" xr:uid="{00000000-0005-0000-0000-000028000000}"/>
    <cellStyle name="一般 6 2" xfId="41" xr:uid="{00000000-0005-0000-0000-000029000000}"/>
    <cellStyle name="一般 6 3" xfId="42" xr:uid="{00000000-0005-0000-0000-00002A000000}"/>
    <cellStyle name="一般 7" xfId="43" xr:uid="{00000000-0005-0000-0000-00002B000000}"/>
    <cellStyle name="一般 7 2" xfId="44" xr:uid="{00000000-0005-0000-0000-00002C000000}"/>
    <cellStyle name="一般 8" xfId="45" xr:uid="{00000000-0005-0000-0000-00002D000000}"/>
    <cellStyle name="一般 9" xfId="46" xr:uid="{00000000-0005-0000-0000-00002E000000}"/>
    <cellStyle name="一般_主要觀光遊憩景點 2" xfId="47" xr:uid="{00000000-0005-0000-0000-00002F000000}"/>
    <cellStyle name="一般_主要觀光遊憩景點 2 2" xfId="48" xr:uid="{00000000-0005-0000-0000-000030000000}"/>
    <cellStyle name="千分位[0] 2" xfId="49" xr:uid="{00000000-0005-0000-0000-000031000000}"/>
    <cellStyle name="千分位[0] 2 2" xfId="50" xr:uid="{00000000-0005-0000-0000-000032000000}"/>
    <cellStyle name="千分位[0] 2 2 2" xfId="51" xr:uid="{00000000-0005-0000-0000-000033000000}"/>
    <cellStyle name="說明文字 2" xfId="52" xr:uid="{00000000-0005-0000-0000-000034000000}"/>
  </cellStyles>
  <dxfs count="1">
    <dxf>
      <font>
        <sz val="12"/>
        <color rgb="FFFF0000"/>
        <name val="新細明體"/>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9" zoomScaleNormal="99" workbookViewId="0">
      <selection activeCell="I21" sqref="I21"/>
    </sheetView>
  </sheetViews>
  <sheetFormatPr defaultColWidth="10.6640625" defaultRowHeight="16.2"/>
  <cols>
    <col min="1" max="1" width="12.44140625" style="3" customWidth="1"/>
    <col min="2" max="2" width="15.44140625" style="3" customWidth="1"/>
    <col min="3" max="3" width="18.88671875" style="3" customWidth="1"/>
    <col min="4" max="7" width="17.33203125" style="3" customWidth="1"/>
    <col min="8" max="8" width="21.88671875" style="4" customWidth="1"/>
    <col min="9" max="9" width="17.77734375" style="3" customWidth="1"/>
    <col min="10" max="10" width="10.44140625" style="3" customWidth="1"/>
    <col min="11" max="11" width="15.77734375" style="3" customWidth="1"/>
    <col min="12" max="12" width="25.21875" style="3" customWidth="1"/>
    <col min="13" max="256" width="10.6640625" style="3"/>
    <col min="257" max="257" width="12.44140625" style="3" customWidth="1"/>
    <col min="258" max="258" width="12" style="3" customWidth="1"/>
    <col min="259" max="259" width="18.88671875" style="3" customWidth="1"/>
    <col min="260" max="263" width="17.33203125" style="3" customWidth="1"/>
    <col min="264" max="264" width="21.88671875" style="3" customWidth="1"/>
    <col min="265" max="265" width="17.77734375" style="3" customWidth="1"/>
    <col min="266" max="266" width="13.6640625" style="3" customWidth="1"/>
    <col min="267" max="267" width="15.77734375" style="3" customWidth="1"/>
    <col min="268" max="268" width="33.77734375" style="3" customWidth="1"/>
    <col min="269" max="512" width="10.6640625" style="3"/>
    <col min="513" max="513" width="12.44140625" style="3" customWidth="1"/>
    <col min="514" max="514" width="12" style="3" customWidth="1"/>
    <col min="515" max="515" width="18.88671875" style="3" customWidth="1"/>
    <col min="516" max="519" width="17.33203125" style="3" customWidth="1"/>
    <col min="520" max="520" width="21.88671875" style="3" customWidth="1"/>
    <col min="521" max="521" width="17.77734375" style="3" customWidth="1"/>
    <col min="522" max="522" width="13.6640625" style="3" customWidth="1"/>
    <col min="523" max="523" width="15.77734375" style="3" customWidth="1"/>
    <col min="524" max="524" width="33.77734375" style="3" customWidth="1"/>
    <col min="525" max="768" width="10.6640625" style="3"/>
    <col min="769" max="769" width="12.44140625" style="3" customWidth="1"/>
    <col min="770" max="770" width="12" style="3" customWidth="1"/>
    <col min="771" max="771" width="18.88671875" style="3" customWidth="1"/>
    <col min="772" max="775" width="17.33203125" style="3" customWidth="1"/>
    <col min="776" max="776" width="21.88671875" style="3" customWidth="1"/>
    <col min="777" max="777" width="17.77734375" style="3" customWidth="1"/>
    <col min="778" max="778" width="13.6640625" style="3" customWidth="1"/>
    <col min="779" max="779" width="15.77734375" style="3" customWidth="1"/>
    <col min="780" max="780" width="33.77734375" style="3" customWidth="1"/>
    <col min="781" max="1024" width="10.6640625" style="3"/>
    <col min="1025" max="16384" width="10.6640625" style="5"/>
  </cols>
  <sheetData>
    <row r="1" spans="1:256" ht="18.75" customHeight="1">
      <c r="A1" s="6" t="s">
        <v>0</v>
      </c>
      <c r="B1" s="7"/>
      <c r="C1" s="7"/>
      <c r="D1" s="7"/>
      <c r="E1" s="7"/>
      <c r="F1" s="7"/>
      <c r="G1" s="7"/>
      <c r="H1" s="8"/>
      <c r="I1" s="7"/>
      <c r="J1" s="7"/>
      <c r="K1" s="9" t="s">
        <v>1</v>
      </c>
      <c r="L1" s="9" t="s">
        <v>2</v>
      </c>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ht="18.75" customHeight="1">
      <c r="A2" s="9" t="s">
        <v>3</v>
      </c>
      <c r="B2" s="11" t="s">
        <v>4</v>
      </c>
      <c r="C2" s="11"/>
      <c r="D2" s="36"/>
      <c r="E2" s="36"/>
      <c r="F2" s="36"/>
      <c r="G2" s="36"/>
      <c r="H2" s="36"/>
      <c r="I2" s="36"/>
      <c r="J2" s="36"/>
      <c r="K2" s="9" t="s">
        <v>5</v>
      </c>
      <c r="L2" s="12" t="s">
        <v>6</v>
      </c>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pans="1:256" ht="24" customHeight="1">
      <c r="A3" s="37" t="s">
        <v>76</v>
      </c>
      <c r="B3" s="37"/>
      <c r="C3" s="37"/>
      <c r="D3" s="37"/>
      <c r="E3" s="37"/>
      <c r="F3" s="37"/>
      <c r="G3" s="37"/>
      <c r="H3" s="37"/>
      <c r="I3" s="37"/>
      <c r="J3" s="37"/>
      <c r="K3" s="37"/>
      <c r="L3" s="37"/>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ht="11.25" customHeight="1">
      <c r="A4" s="7"/>
      <c r="B4" s="7"/>
      <c r="C4" s="7"/>
      <c r="D4" s="7"/>
      <c r="E4" s="7"/>
      <c r="F4" s="7"/>
      <c r="G4" s="7"/>
      <c r="H4" s="8"/>
      <c r="I4" s="7"/>
      <c r="J4" s="7"/>
      <c r="K4" s="7"/>
      <c r="L4" s="13"/>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6" ht="18" customHeight="1">
      <c r="A5" s="13"/>
      <c r="B5" s="14"/>
      <c r="C5" s="14"/>
      <c r="D5" s="14"/>
      <c r="E5" s="38" t="s">
        <v>75</v>
      </c>
      <c r="F5" s="38"/>
      <c r="G5" s="38"/>
      <c r="H5" s="38"/>
      <c r="I5" s="38"/>
      <c r="J5" s="14"/>
      <c r="K5" s="14"/>
      <c r="L5" s="15" t="s">
        <v>7</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ht="20.25" customHeight="1">
      <c r="A6" s="39" t="s">
        <v>8</v>
      </c>
      <c r="B6" s="39"/>
      <c r="C6" s="40" t="s">
        <v>9</v>
      </c>
      <c r="D6" s="40"/>
      <c r="E6" s="40"/>
      <c r="F6" s="40"/>
      <c r="G6" s="40"/>
      <c r="H6" s="41" t="s">
        <v>10</v>
      </c>
      <c r="I6" s="42" t="s">
        <v>11</v>
      </c>
      <c r="J6" s="43" t="s">
        <v>12</v>
      </c>
      <c r="K6" s="43"/>
      <c r="L6" s="43"/>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s="17" customFormat="1" ht="48.6">
      <c r="A7" s="39"/>
      <c r="B7" s="39"/>
      <c r="C7" s="2" t="s">
        <v>13</v>
      </c>
      <c r="D7" s="2" t="s">
        <v>14</v>
      </c>
      <c r="E7" s="2" t="s">
        <v>15</v>
      </c>
      <c r="F7" s="16" t="s">
        <v>16</v>
      </c>
      <c r="G7" s="16" t="s">
        <v>17</v>
      </c>
      <c r="H7" s="41"/>
      <c r="I7" s="42"/>
      <c r="J7" s="42"/>
      <c r="K7" s="43"/>
      <c r="L7" s="43"/>
    </row>
    <row r="8" spans="1:256" ht="19.5" customHeight="1">
      <c r="A8" s="39" t="s">
        <v>18</v>
      </c>
      <c r="B8" s="39"/>
      <c r="C8" s="18">
        <f t="shared" ref="C8:I8" si="0">SUM(C9:C41)</f>
        <v>4011270</v>
      </c>
      <c r="D8" s="18">
        <f t="shared" si="0"/>
        <v>196282</v>
      </c>
      <c r="E8" s="18">
        <f t="shared" si="0"/>
        <v>3814988</v>
      </c>
      <c r="F8" s="18">
        <f t="shared" si="0"/>
        <v>2055968</v>
      </c>
      <c r="G8" s="18">
        <f t="shared" si="0"/>
        <v>1955302</v>
      </c>
      <c r="H8" s="19">
        <f t="shared" si="0"/>
        <v>24779542</v>
      </c>
      <c r="I8" s="18">
        <f t="shared" si="0"/>
        <v>2269318</v>
      </c>
      <c r="J8" s="44"/>
      <c r="K8" s="44"/>
      <c r="L8" s="44"/>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c r="A9" s="45" t="s">
        <v>19</v>
      </c>
      <c r="B9" s="45"/>
      <c r="C9" s="33">
        <v>0</v>
      </c>
      <c r="D9" s="33">
        <v>0</v>
      </c>
      <c r="E9" s="33">
        <v>0</v>
      </c>
      <c r="F9" s="33">
        <v>0</v>
      </c>
      <c r="G9" s="33">
        <v>0</v>
      </c>
      <c r="H9" s="33">
        <v>0</v>
      </c>
      <c r="I9" s="21" t="s">
        <v>20</v>
      </c>
      <c r="J9" s="46" t="s">
        <v>21</v>
      </c>
      <c r="K9" s="46"/>
      <c r="L9" s="46"/>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c r="A10" s="45" t="s">
        <v>22</v>
      </c>
      <c r="B10" s="45"/>
      <c r="C10" s="31">
        <v>20670</v>
      </c>
      <c r="D10" s="31">
        <v>14912</v>
      </c>
      <c r="E10" s="31">
        <v>5758</v>
      </c>
      <c r="F10" s="31">
        <v>12685</v>
      </c>
      <c r="G10" s="31">
        <v>7985</v>
      </c>
      <c r="H10" s="32">
        <v>378950</v>
      </c>
      <c r="I10" s="22">
        <v>16467</v>
      </c>
      <c r="J10" s="46" t="s">
        <v>23</v>
      </c>
      <c r="K10" s="46"/>
      <c r="L10" s="46"/>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c r="A11" s="45" t="s">
        <v>24</v>
      </c>
      <c r="B11" s="45"/>
      <c r="C11" s="31">
        <v>49238</v>
      </c>
      <c r="D11" s="33">
        <v>0</v>
      </c>
      <c r="E11" s="31">
        <v>49238</v>
      </c>
      <c r="F11" s="31">
        <v>28424</v>
      </c>
      <c r="G11" s="31">
        <v>20814</v>
      </c>
      <c r="H11" s="33">
        <v>0</v>
      </c>
      <c r="I11" s="22">
        <v>15827</v>
      </c>
      <c r="J11" s="46" t="s">
        <v>25</v>
      </c>
      <c r="K11" s="46"/>
      <c r="L11" s="46"/>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c r="A12" s="45" t="s">
        <v>26</v>
      </c>
      <c r="B12" s="45"/>
      <c r="C12" s="31">
        <v>19283</v>
      </c>
      <c r="D12" s="33">
        <v>0</v>
      </c>
      <c r="E12" s="31">
        <v>19283</v>
      </c>
      <c r="F12" s="31">
        <v>11025</v>
      </c>
      <c r="G12" s="31">
        <v>8258</v>
      </c>
      <c r="H12" s="33">
        <v>0</v>
      </c>
      <c r="I12" s="22">
        <v>22795</v>
      </c>
      <c r="J12" s="46" t="s">
        <v>25</v>
      </c>
      <c r="K12" s="46"/>
      <c r="L12" s="46"/>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c r="A13" s="45" t="s">
        <v>27</v>
      </c>
      <c r="B13" s="45"/>
      <c r="C13" s="31">
        <v>20650</v>
      </c>
      <c r="D13" s="31">
        <v>8051</v>
      </c>
      <c r="E13" s="31">
        <v>12599</v>
      </c>
      <c r="F13" s="31">
        <v>7931</v>
      </c>
      <c r="G13" s="31">
        <v>12719</v>
      </c>
      <c r="H13" s="32">
        <v>210128</v>
      </c>
      <c r="I13" s="22">
        <v>13910</v>
      </c>
      <c r="J13" s="46" t="s">
        <v>28</v>
      </c>
      <c r="K13" s="46"/>
      <c r="L13" s="46"/>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c r="A14" s="47" t="s">
        <v>29</v>
      </c>
      <c r="B14" s="47"/>
      <c r="C14" s="31">
        <v>9167</v>
      </c>
      <c r="D14" s="31">
        <v>8260</v>
      </c>
      <c r="E14" s="31">
        <v>907</v>
      </c>
      <c r="F14" s="31">
        <v>3095</v>
      </c>
      <c r="G14" s="31">
        <v>6072</v>
      </c>
      <c r="H14" s="32">
        <v>411040</v>
      </c>
      <c r="I14" s="22">
        <v>15851</v>
      </c>
      <c r="J14" s="46" t="s">
        <v>23</v>
      </c>
      <c r="K14" s="46"/>
      <c r="L14" s="46"/>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c r="A15" s="47" t="s">
        <v>30</v>
      </c>
      <c r="B15" s="47"/>
      <c r="C15" s="31">
        <v>24282</v>
      </c>
      <c r="D15" s="31">
        <v>21470</v>
      </c>
      <c r="E15" s="31">
        <v>2812</v>
      </c>
      <c r="F15" s="31">
        <v>16608</v>
      </c>
      <c r="G15" s="31">
        <v>7674</v>
      </c>
      <c r="H15" s="32">
        <v>1112662</v>
      </c>
      <c r="I15" s="22">
        <v>26159</v>
      </c>
      <c r="J15" s="46" t="s">
        <v>23</v>
      </c>
      <c r="K15" s="46"/>
      <c r="L15" s="46"/>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c r="A16" s="47" t="s">
        <v>31</v>
      </c>
      <c r="B16" s="47"/>
      <c r="C16" s="31">
        <v>81000</v>
      </c>
      <c r="D16" s="33">
        <v>0</v>
      </c>
      <c r="E16" s="31">
        <v>81000</v>
      </c>
      <c r="F16" s="31">
        <v>48717</v>
      </c>
      <c r="G16" s="31">
        <v>32283</v>
      </c>
      <c r="H16" s="33">
        <v>0</v>
      </c>
      <c r="I16" s="22">
        <v>73210</v>
      </c>
      <c r="J16" s="46" t="s">
        <v>32</v>
      </c>
      <c r="K16" s="46"/>
      <c r="L16" s="46"/>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pans="1:256">
      <c r="A17" s="47" t="s">
        <v>33</v>
      </c>
      <c r="B17" s="47"/>
      <c r="C17" s="31">
        <v>25965</v>
      </c>
      <c r="D17" s="31">
        <v>8199</v>
      </c>
      <c r="E17" s="31">
        <v>17766</v>
      </c>
      <c r="F17" s="31">
        <v>9844</v>
      </c>
      <c r="G17" s="31">
        <v>16121</v>
      </c>
      <c r="H17" s="32">
        <v>402448</v>
      </c>
      <c r="I17" s="22">
        <v>21528</v>
      </c>
      <c r="J17" s="46" t="s">
        <v>23</v>
      </c>
      <c r="K17" s="46"/>
      <c r="L17" s="46"/>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c r="A18" s="47" t="s">
        <v>34</v>
      </c>
      <c r="B18" s="47"/>
      <c r="C18" s="31">
        <v>2162</v>
      </c>
      <c r="D18" s="31">
        <v>772</v>
      </c>
      <c r="E18" s="31">
        <v>1390</v>
      </c>
      <c r="F18" s="31">
        <v>1692</v>
      </c>
      <c r="G18" s="31">
        <v>470</v>
      </c>
      <c r="H18" s="32">
        <v>182225</v>
      </c>
      <c r="I18" s="22">
        <v>1643</v>
      </c>
      <c r="J18" s="46" t="s">
        <v>23</v>
      </c>
      <c r="K18" s="46"/>
      <c r="L18" s="46"/>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256">
      <c r="A19" s="47" t="s">
        <v>35</v>
      </c>
      <c r="B19" s="47"/>
      <c r="C19" s="31">
        <v>11876</v>
      </c>
      <c r="D19" s="31">
        <v>6640</v>
      </c>
      <c r="E19" s="31">
        <v>5236</v>
      </c>
      <c r="F19" s="31">
        <v>4117</v>
      </c>
      <c r="G19" s="31">
        <v>7759</v>
      </c>
      <c r="H19" s="32">
        <v>1305690</v>
      </c>
      <c r="I19" s="22">
        <v>11807</v>
      </c>
      <c r="J19" s="46" t="s">
        <v>23</v>
      </c>
      <c r="K19" s="46"/>
      <c r="L19" s="46"/>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256">
      <c r="A20" s="47" t="s">
        <v>36</v>
      </c>
      <c r="B20" s="47"/>
      <c r="C20" s="31">
        <v>8226</v>
      </c>
      <c r="D20" s="33">
        <v>0</v>
      </c>
      <c r="E20" s="31">
        <v>8226</v>
      </c>
      <c r="F20" s="31">
        <v>6288</v>
      </c>
      <c r="G20" s="31">
        <v>1938</v>
      </c>
      <c r="H20" s="33">
        <v>0</v>
      </c>
      <c r="I20" s="22">
        <v>3421</v>
      </c>
      <c r="J20" s="46" t="s">
        <v>23</v>
      </c>
      <c r="K20" s="46"/>
      <c r="L20" s="46"/>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256">
      <c r="A21" s="48" t="s">
        <v>37</v>
      </c>
      <c r="B21" s="48"/>
      <c r="C21" s="54">
        <v>17266</v>
      </c>
      <c r="D21" s="54">
        <v>15268</v>
      </c>
      <c r="E21" s="54">
        <v>1998</v>
      </c>
      <c r="F21" s="54">
        <v>12807</v>
      </c>
      <c r="G21" s="54">
        <v>4459</v>
      </c>
      <c r="H21" s="32">
        <v>8916743</v>
      </c>
      <c r="I21" s="22">
        <v>14761</v>
      </c>
      <c r="J21" s="46" t="s">
        <v>23</v>
      </c>
      <c r="K21" s="46"/>
      <c r="L21" s="46"/>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pans="1:256">
      <c r="A22" s="47" t="s">
        <v>38</v>
      </c>
      <c r="B22" s="47"/>
      <c r="C22" s="31">
        <v>329000</v>
      </c>
      <c r="D22" s="33">
        <v>0</v>
      </c>
      <c r="E22" s="31">
        <v>329000</v>
      </c>
      <c r="F22" s="31">
        <v>197400</v>
      </c>
      <c r="G22" s="31">
        <v>131600</v>
      </c>
      <c r="H22" s="33">
        <v>0</v>
      </c>
      <c r="I22" s="22">
        <v>298000</v>
      </c>
      <c r="J22" s="46" t="s">
        <v>39</v>
      </c>
      <c r="K22" s="46"/>
      <c r="L22" s="46"/>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pans="1:256">
      <c r="A23" s="47" t="s">
        <v>40</v>
      </c>
      <c r="B23" s="47"/>
      <c r="C23" s="31">
        <v>353122</v>
      </c>
      <c r="D23" s="33">
        <v>0</v>
      </c>
      <c r="E23" s="31">
        <v>353122</v>
      </c>
      <c r="F23" s="31">
        <v>211873</v>
      </c>
      <c r="G23" s="31">
        <v>141249</v>
      </c>
      <c r="H23" s="33">
        <v>0</v>
      </c>
      <c r="I23" s="22">
        <v>284735</v>
      </c>
      <c r="J23" s="46" t="s">
        <v>39</v>
      </c>
      <c r="K23" s="46"/>
      <c r="L23" s="46"/>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pans="1:256">
      <c r="A24" s="47" t="s">
        <v>41</v>
      </c>
      <c r="B24" s="47"/>
      <c r="C24" s="33">
        <v>0</v>
      </c>
      <c r="D24" s="33">
        <v>0</v>
      </c>
      <c r="E24" s="33">
        <v>0</v>
      </c>
      <c r="F24" s="33">
        <v>0</v>
      </c>
      <c r="G24" s="33">
        <v>0</v>
      </c>
      <c r="H24" s="33">
        <v>0</v>
      </c>
      <c r="I24" s="22">
        <v>25</v>
      </c>
      <c r="J24" s="46" t="s">
        <v>42</v>
      </c>
      <c r="K24" s="46"/>
      <c r="L24" s="46"/>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pans="1:256">
      <c r="A25" s="47" t="s">
        <v>43</v>
      </c>
      <c r="B25" s="47"/>
      <c r="C25" s="31">
        <v>30675</v>
      </c>
      <c r="D25" s="31">
        <v>10214</v>
      </c>
      <c r="E25" s="31">
        <v>20461</v>
      </c>
      <c r="F25" s="31">
        <v>17349</v>
      </c>
      <c r="G25" s="31">
        <v>13326</v>
      </c>
      <c r="H25" s="32">
        <v>1149480</v>
      </c>
      <c r="I25" s="22">
        <v>26795</v>
      </c>
      <c r="J25" s="46" t="s">
        <v>23</v>
      </c>
      <c r="K25" s="46"/>
      <c r="L25" s="46"/>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row>
    <row r="26" spans="1:256">
      <c r="A26" s="52" t="s">
        <v>44</v>
      </c>
      <c r="B26" s="52"/>
      <c r="C26" s="31">
        <v>41445</v>
      </c>
      <c r="D26" s="31">
        <v>31441</v>
      </c>
      <c r="E26" s="31">
        <v>10004</v>
      </c>
      <c r="F26" s="31">
        <v>22205</v>
      </c>
      <c r="G26" s="31">
        <v>19240</v>
      </c>
      <c r="H26" s="32">
        <v>5069414</v>
      </c>
      <c r="I26" s="22">
        <v>39867</v>
      </c>
      <c r="J26" s="46" t="s">
        <v>23</v>
      </c>
      <c r="K26" s="46"/>
      <c r="L26" s="46"/>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row>
    <row r="27" spans="1:256">
      <c r="A27" s="52" t="s">
        <v>52</v>
      </c>
      <c r="B27" s="52"/>
      <c r="C27" s="31">
        <v>19068</v>
      </c>
      <c r="D27" s="31">
        <v>9368</v>
      </c>
      <c r="E27" s="31">
        <v>9700</v>
      </c>
      <c r="F27" s="31">
        <v>8766</v>
      </c>
      <c r="G27" s="31">
        <v>10302</v>
      </c>
      <c r="H27" s="32">
        <v>542018</v>
      </c>
      <c r="I27" s="22">
        <v>20249</v>
      </c>
      <c r="J27" s="46" t="s">
        <v>23</v>
      </c>
      <c r="K27" s="46"/>
      <c r="L27" s="46"/>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row>
    <row r="28" spans="1:256">
      <c r="A28" s="52" t="s">
        <v>48</v>
      </c>
      <c r="B28" s="52"/>
      <c r="C28" s="31">
        <v>11397</v>
      </c>
      <c r="D28" s="31">
        <v>7598</v>
      </c>
      <c r="E28" s="31">
        <v>3799</v>
      </c>
      <c r="F28" s="31">
        <v>5433</v>
      </c>
      <c r="G28" s="31">
        <v>5964</v>
      </c>
      <c r="H28" s="32">
        <v>279230</v>
      </c>
      <c r="I28" s="22">
        <v>8188</v>
      </c>
      <c r="J28" s="46" t="s">
        <v>49</v>
      </c>
      <c r="K28" s="46"/>
      <c r="L28" s="46"/>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row>
    <row r="29" spans="1:256">
      <c r="A29" s="52" t="s">
        <v>50</v>
      </c>
      <c r="B29" s="52"/>
      <c r="C29" s="31">
        <v>13348</v>
      </c>
      <c r="D29" s="33">
        <v>0</v>
      </c>
      <c r="E29" s="31">
        <v>13348</v>
      </c>
      <c r="F29" s="31">
        <v>6136</v>
      </c>
      <c r="G29" s="31">
        <v>7212</v>
      </c>
      <c r="H29" s="33">
        <v>0</v>
      </c>
      <c r="I29" s="22">
        <v>14175</v>
      </c>
      <c r="J29" s="46" t="s">
        <v>51</v>
      </c>
      <c r="K29" s="46"/>
      <c r="L29" s="46"/>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pans="1:256">
      <c r="A30" s="52" t="s">
        <v>53</v>
      </c>
      <c r="B30" s="52"/>
      <c r="C30" s="31">
        <v>15254</v>
      </c>
      <c r="D30" s="33">
        <v>0</v>
      </c>
      <c r="E30" s="31">
        <v>15254</v>
      </c>
      <c r="F30" s="31">
        <v>7013</v>
      </c>
      <c r="G30" s="31">
        <v>8241</v>
      </c>
      <c r="H30" s="33">
        <v>0</v>
      </c>
      <c r="I30" s="22">
        <v>16199</v>
      </c>
      <c r="J30" s="46" t="s">
        <v>51</v>
      </c>
      <c r="K30" s="46"/>
      <c r="L30" s="46"/>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row>
    <row r="31" spans="1:256">
      <c r="A31" s="52" t="s">
        <v>54</v>
      </c>
      <c r="B31" s="52"/>
      <c r="C31" s="31">
        <v>438818</v>
      </c>
      <c r="D31" s="31">
        <v>33181</v>
      </c>
      <c r="E31" s="31">
        <v>405637</v>
      </c>
      <c r="F31" s="31">
        <v>205402</v>
      </c>
      <c r="G31" s="31">
        <v>233416</v>
      </c>
      <c r="H31" s="32">
        <v>1962934</v>
      </c>
      <c r="I31" s="22">
        <v>266464</v>
      </c>
      <c r="J31" s="24" t="s">
        <v>55</v>
      </c>
      <c r="K31" s="1"/>
      <c r="L31" s="23"/>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row>
    <row r="32" spans="1:256">
      <c r="A32" s="52" t="s">
        <v>45</v>
      </c>
      <c r="B32" s="52"/>
      <c r="C32" s="31">
        <v>30115</v>
      </c>
      <c r="D32" s="31">
        <v>17003</v>
      </c>
      <c r="E32" s="31">
        <v>13112</v>
      </c>
      <c r="F32" s="31">
        <v>18403</v>
      </c>
      <c r="G32" s="31">
        <v>11712</v>
      </c>
      <c r="H32" s="32">
        <v>2364550</v>
      </c>
      <c r="I32" s="22">
        <v>28785</v>
      </c>
      <c r="J32" s="46" t="s">
        <v>46</v>
      </c>
      <c r="K32" s="46"/>
      <c r="L32" s="46"/>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row>
    <row r="33" spans="1:256">
      <c r="A33" s="52" t="s">
        <v>47</v>
      </c>
      <c r="B33" s="52"/>
      <c r="C33" s="31">
        <v>11347</v>
      </c>
      <c r="D33" s="31">
        <v>3905</v>
      </c>
      <c r="E33" s="31">
        <v>7442</v>
      </c>
      <c r="F33" s="31">
        <v>6854</v>
      </c>
      <c r="G33" s="31">
        <v>4493</v>
      </c>
      <c r="H33" s="32">
        <v>492030</v>
      </c>
      <c r="I33" s="22">
        <v>8545</v>
      </c>
      <c r="J33" s="46" t="s">
        <v>46</v>
      </c>
      <c r="K33" s="46"/>
      <c r="L33" s="46"/>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row>
    <row r="34" spans="1:256">
      <c r="A34" s="53" t="s">
        <v>56</v>
      </c>
      <c r="B34" s="53"/>
      <c r="C34" s="31">
        <v>490944</v>
      </c>
      <c r="D34" s="33">
        <v>0</v>
      </c>
      <c r="E34" s="31">
        <v>490944</v>
      </c>
      <c r="F34" s="31">
        <v>245300</v>
      </c>
      <c r="G34" s="31">
        <v>245644</v>
      </c>
      <c r="H34" s="33">
        <v>0</v>
      </c>
      <c r="I34" s="22">
        <v>487677</v>
      </c>
      <c r="J34" s="24" t="s">
        <v>57</v>
      </c>
      <c r="K34" s="24"/>
      <c r="L34" s="1"/>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row>
    <row r="35" spans="1:256">
      <c r="A35" s="49" t="s">
        <v>58</v>
      </c>
      <c r="B35" s="49"/>
      <c r="C35" s="31">
        <v>145756</v>
      </c>
      <c r="D35" s="33">
        <v>0</v>
      </c>
      <c r="E35" s="31">
        <v>145756</v>
      </c>
      <c r="F35" s="31">
        <v>57524</v>
      </c>
      <c r="G35" s="31">
        <v>88232</v>
      </c>
      <c r="H35" s="33">
        <v>0</v>
      </c>
      <c r="I35" s="22">
        <v>126242</v>
      </c>
      <c r="J35" s="24" t="s">
        <v>57</v>
      </c>
      <c r="K35" s="24"/>
      <c r="L35" s="1"/>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row>
    <row r="36" spans="1:256">
      <c r="A36" s="49" t="s">
        <v>59</v>
      </c>
      <c r="B36" s="49"/>
      <c r="C36" s="31">
        <v>70144</v>
      </c>
      <c r="D36" s="33">
        <v>0</v>
      </c>
      <c r="E36" s="31">
        <v>70144</v>
      </c>
      <c r="F36" s="31">
        <v>30203</v>
      </c>
      <c r="G36" s="31">
        <v>39941</v>
      </c>
      <c r="H36" s="33">
        <v>0</v>
      </c>
      <c r="I36" s="22">
        <v>58781</v>
      </c>
      <c r="J36" s="24" t="s">
        <v>57</v>
      </c>
      <c r="K36" s="24"/>
      <c r="L36" s="1"/>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row>
    <row r="37" spans="1:256">
      <c r="A37" s="49" t="s">
        <v>60</v>
      </c>
      <c r="B37" s="49"/>
      <c r="C37" s="31">
        <v>16267</v>
      </c>
      <c r="D37" s="33">
        <v>0</v>
      </c>
      <c r="E37" s="31">
        <v>16267</v>
      </c>
      <c r="F37" s="31">
        <v>6667</v>
      </c>
      <c r="G37" s="31">
        <v>9600</v>
      </c>
      <c r="H37" s="33">
        <v>0</v>
      </c>
      <c r="I37" s="22">
        <v>20679</v>
      </c>
      <c r="J37" s="24" t="s">
        <v>57</v>
      </c>
      <c r="K37" s="24"/>
      <c r="L37" s="1"/>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row>
    <row r="38" spans="1:256">
      <c r="A38" s="49" t="s">
        <v>61</v>
      </c>
      <c r="B38" s="49"/>
      <c r="C38" s="31">
        <v>332876</v>
      </c>
      <c r="D38" s="33">
        <v>0</v>
      </c>
      <c r="E38" s="31">
        <v>332876</v>
      </c>
      <c r="F38" s="31">
        <v>168939</v>
      </c>
      <c r="G38" s="31">
        <v>163937</v>
      </c>
      <c r="H38" s="33">
        <v>0</v>
      </c>
      <c r="I38" s="22">
        <v>326533</v>
      </c>
      <c r="J38" s="24" t="s">
        <v>57</v>
      </c>
      <c r="K38" s="24"/>
      <c r="L38" s="1"/>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row>
    <row r="39" spans="1:256" ht="18.75" customHeight="1">
      <c r="A39" s="50" t="s">
        <v>62</v>
      </c>
      <c r="B39" s="50"/>
      <c r="C39" s="31">
        <v>743336</v>
      </c>
      <c r="D39" s="33">
        <v>0</v>
      </c>
      <c r="E39" s="31">
        <v>743336</v>
      </c>
      <c r="F39" s="31">
        <v>334088</v>
      </c>
      <c r="G39" s="31">
        <v>409248</v>
      </c>
      <c r="H39" s="33">
        <v>0</v>
      </c>
      <c r="I39" s="20">
        <v>0</v>
      </c>
      <c r="J39" s="55" t="s">
        <v>63</v>
      </c>
      <c r="K39" s="25"/>
      <c r="L39" s="25"/>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row>
    <row r="40" spans="1:256" ht="18" customHeight="1">
      <c r="A40" s="50" t="s">
        <v>64</v>
      </c>
      <c r="B40" s="50"/>
      <c r="C40" s="31">
        <v>318573</v>
      </c>
      <c r="D40" s="33">
        <v>0</v>
      </c>
      <c r="E40" s="31">
        <v>318573</v>
      </c>
      <c r="F40" s="31">
        <v>143180</v>
      </c>
      <c r="G40" s="31">
        <v>175393</v>
      </c>
      <c r="H40" s="33">
        <v>0</v>
      </c>
      <c r="I40" s="20">
        <v>0</v>
      </c>
      <c r="J40" s="55" t="s">
        <v>63</v>
      </c>
      <c r="K40" s="25"/>
      <c r="L40" s="25"/>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1" spans="1:256" ht="16.5" customHeight="1">
      <c r="A41" s="50" t="s">
        <v>65</v>
      </c>
      <c r="B41" s="50"/>
      <c r="C41" s="31">
        <v>310000</v>
      </c>
      <c r="D41" s="33">
        <v>0</v>
      </c>
      <c r="E41" s="31">
        <v>310000</v>
      </c>
      <c r="F41" s="31">
        <v>200000</v>
      </c>
      <c r="G41" s="31">
        <v>110000</v>
      </c>
      <c r="H41" s="33">
        <v>0</v>
      </c>
      <c r="I41" s="20">
        <v>0</v>
      </c>
      <c r="J41" s="56" t="s">
        <v>63</v>
      </c>
      <c r="K41" s="26"/>
      <c r="L41" s="26"/>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row>
    <row r="42" spans="1:256" ht="19.8">
      <c r="A42" s="34" t="s">
        <v>66</v>
      </c>
      <c r="B42" s="35"/>
      <c r="C42" s="35"/>
      <c r="D42" s="35"/>
      <c r="E42" s="35"/>
      <c r="F42" s="35"/>
      <c r="G42" s="35"/>
      <c r="H42" s="35"/>
      <c r="I42" s="28"/>
      <c r="J42" s="51"/>
      <c r="K42" s="51"/>
      <c r="L42" s="51"/>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row>
    <row r="43" spans="1:256" ht="19.8">
      <c r="A43" s="34" t="s">
        <v>67</v>
      </c>
      <c r="B43" s="35"/>
      <c r="C43" s="35"/>
      <c r="D43" s="35"/>
      <c r="E43" s="35"/>
      <c r="F43" s="35"/>
      <c r="G43" s="35"/>
      <c r="H43" s="35"/>
      <c r="I43" s="28"/>
      <c r="J43" s="28"/>
      <c r="K43" s="28"/>
      <c r="L43" s="57" t="s">
        <v>77</v>
      </c>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row>
    <row r="44" spans="1:256" ht="19.8">
      <c r="A44" s="27" t="s">
        <v>68</v>
      </c>
      <c r="B44" s="28"/>
      <c r="C44" s="28"/>
      <c r="D44" s="28"/>
      <c r="E44" s="28"/>
      <c r="F44" s="28"/>
      <c r="G44" s="28"/>
      <c r="H44" s="29"/>
      <c r="I44" s="28"/>
      <c r="J44" s="28"/>
      <c r="K44" s="28"/>
      <c r="L44" s="28"/>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row>
    <row r="45" spans="1:256" ht="19.8">
      <c r="A45" s="7" t="s">
        <v>69</v>
      </c>
      <c r="B45" s="28"/>
      <c r="C45" s="28"/>
      <c r="D45" s="28"/>
      <c r="E45" s="28"/>
      <c r="F45" s="28"/>
      <c r="G45" s="28"/>
      <c r="H45" s="28"/>
      <c r="I45" s="28"/>
      <c r="J45" s="28"/>
      <c r="K45" s="13"/>
      <c r="L45" s="13"/>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row>
    <row r="46" spans="1:256" ht="19.8">
      <c r="A46" s="7"/>
      <c r="B46" s="28"/>
      <c r="C46" s="28"/>
      <c r="D46" s="28"/>
      <c r="E46" s="28"/>
      <c r="F46" s="28"/>
      <c r="G46" s="28"/>
      <c r="H46" s="28"/>
      <c r="I46" s="28"/>
      <c r="J46" s="28"/>
      <c r="K46" s="13"/>
      <c r="L46" s="13"/>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row>
    <row r="47" spans="1:256">
      <c r="A47" s="7" t="s">
        <v>70</v>
      </c>
      <c r="B47" s="7"/>
      <c r="C47" s="7"/>
      <c r="D47" s="30" t="s">
        <v>71</v>
      </c>
      <c r="E47" s="7"/>
      <c r="F47" s="30"/>
      <c r="G47" s="7" t="s">
        <v>72</v>
      </c>
      <c r="H47" s="13"/>
      <c r="I47" s="13"/>
      <c r="J47" s="15" t="s">
        <v>73</v>
      </c>
      <c r="K47" s="13"/>
      <c r="L47" s="7"/>
    </row>
    <row r="48" spans="1:256">
      <c r="A48" s="7"/>
      <c r="B48" s="7"/>
      <c r="C48" s="7"/>
      <c r="D48" s="30"/>
      <c r="E48" s="7"/>
      <c r="F48" s="30"/>
      <c r="G48" s="7"/>
      <c r="H48" s="13"/>
      <c r="I48" s="13"/>
      <c r="J48" s="7"/>
      <c r="K48" s="15"/>
      <c r="L48" s="7"/>
    </row>
    <row r="49" spans="1:12">
      <c r="A49" s="13"/>
      <c r="B49" s="7"/>
      <c r="C49" s="7"/>
      <c r="D49" s="30"/>
      <c r="E49" s="7"/>
      <c r="F49" s="13"/>
      <c r="G49" s="7" t="s">
        <v>74</v>
      </c>
      <c r="H49" s="7"/>
      <c r="I49" s="13"/>
      <c r="J49" s="7"/>
      <c r="K49" s="7"/>
      <c r="L49" s="7"/>
    </row>
  </sheetData>
  <mergeCells count="68">
    <mergeCell ref="A34:B34"/>
    <mergeCell ref="A35:B35"/>
    <mergeCell ref="A41:B41"/>
    <mergeCell ref="J42:L42"/>
    <mergeCell ref="A36:B36"/>
    <mergeCell ref="A37:B37"/>
    <mergeCell ref="A38:B38"/>
    <mergeCell ref="A39:B39"/>
    <mergeCell ref="A40:B40"/>
    <mergeCell ref="A26:B26"/>
    <mergeCell ref="J26:L26"/>
    <mergeCell ref="A32:B32"/>
    <mergeCell ref="J32:L32"/>
    <mergeCell ref="A33:B33"/>
    <mergeCell ref="J33:L33"/>
    <mergeCell ref="A28:B28"/>
    <mergeCell ref="J28:L28"/>
    <mergeCell ref="A29:B29"/>
    <mergeCell ref="J29:L29"/>
    <mergeCell ref="A27:B27"/>
    <mergeCell ref="J27:L27"/>
    <mergeCell ref="A30:B30"/>
    <mergeCell ref="J30:L30"/>
    <mergeCell ref="A31:B31"/>
    <mergeCell ref="A23:B23"/>
    <mergeCell ref="J23:L23"/>
    <mergeCell ref="A24:B24"/>
    <mergeCell ref="J24:L24"/>
    <mergeCell ref="A25:B25"/>
    <mergeCell ref="J25:L25"/>
    <mergeCell ref="A20:B20"/>
    <mergeCell ref="J20:L20"/>
    <mergeCell ref="A21:B21"/>
    <mergeCell ref="J21:L21"/>
    <mergeCell ref="A22:B22"/>
    <mergeCell ref="J22:L22"/>
    <mergeCell ref="A17:B17"/>
    <mergeCell ref="J17:L17"/>
    <mergeCell ref="A18:B18"/>
    <mergeCell ref="J18:L18"/>
    <mergeCell ref="A19:B19"/>
    <mergeCell ref="J19:L19"/>
    <mergeCell ref="A14:B14"/>
    <mergeCell ref="J14:L14"/>
    <mergeCell ref="A15:B15"/>
    <mergeCell ref="J15:L15"/>
    <mergeCell ref="A16:B16"/>
    <mergeCell ref="J16:L16"/>
    <mergeCell ref="A11:B11"/>
    <mergeCell ref="J11:L11"/>
    <mergeCell ref="A12:B12"/>
    <mergeCell ref="J12:L12"/>
    <mergeCell ref="A13:B13"/>
    <mergeCell ref="J13:L13"/>
    <mergeCell ref="A8:B8"/>
    <mergeCell ref="J8:L8"/>
    <mergeCell ref="A9:B9"/>
    <mergeCell ref="J9:L9"/>
    <mergeCell ref="A10:B10"/>
    <mergeCell ref="J10:L10"/>
    <mergeCell ref="D2:J2"/>
    <mergeCell ref="A3:L3"/>
    <mergeCell ref="E5:I5"/>
    <mergeCell ref="A6:B7"/>
    <mergeCell ref="C6:G6"/>
    <mergeCell ref="H6:H7"/>
    <mergeCell ref="I6:I7"/>
    <mergeCell ref="J6:L7"/>
  </mergeCells>
  <phoneticPr fontId="19"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1054</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148</cp:revision>
  <cp:lastPrinted>2024-10-18T03:49:22Z</cp:lastPrinted>
  <dcterms:created xsi:type="dcterms:W3CDTF">2021-07-05T01:08:50Z</dcterms:created>
  <dcterms:modified xsi:type="dcterms:W3CDTF">2024-11-12T07:35:22Z</dcterms:modified>
  <dc:language>zh-TW</dc:language>
</cp:coreProperties>
</file>