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D:\#官網觀光景點遊客人數(每月統計)\113年\5月\(1131018) 5月修改景點順序\"/>
    </mc:Choice>
  </mc:AlternateContent>
  <xr:revisionPtr revIDLastSave="0" documentId="8_{B1F3901B-5109-408C-A4CE-A9ABE2BF4C1A}" xr6:coauthVersionLast="47" xr6:coauthVersionMax="47" xr10:uidLastSave="{00000000-0000-0000-0000-000000000000}"/>
  <bookViews>
    <workbookView xWindow="-108" yWindow="-108" windowWidth="23256" windowHeight="12576" tabRatio="500" xr2:uid="{00000000-000D-0000-FFFF-FFFF00000000}"/>
  </bookViews>
  <sheets>
    <sheet name="20702-01-01-02" sheetId="1" r:id="rId1"/>
  </sheets>
  <definedNames>
    <definedName name="\c" localSheetId="0">#REF!</definedName>
    <definedName name="\c">#REF!</definedName>
    <definedName name="\C1" localSheetId="0">#REF!</definedName>
    <definedName name="\C1">#REF!</definedName>
    <definedName name="_00" localSheetId="0">#REF!</definedName>
    <definedName name="_00">#REF!</definedName>
    <definedName name="_11" localSheetId="0">#REF!</definedName>
    <definedName name="_11">#REF!</definedName>
    <definedName name="_pp1" localSheetId="0">#REF!</definedName>
    <definedName name="_pp1">#REF!</definedName>
    <definedName name="A" localSheetId="0">#REF!</definedName>
    <definedName name="A">#REF!</definedName>
    <definedName name="pp" localSheetId="0">#REF!</definedName>
    <definedName name="pp">#REF!</definedName>
    <definedName name="_xlnm.Print_Area" localSheetId="0">'20702-01-01-02'!$A$1:$L$50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I8" i="1" l="1"/>
  <c r="H8" i="1"/>
  <c r="G8" i="1"/>
  <c r="F8" i="1"/>
  <c r="E8" i="1"/>
  <c r="D8" i="1"/>
  <c r="C8" i="1"/>
</calcChain>
</file>

<file path=xl/sharedStrings.xml><?xml version="1.0" encoding="utf-8"?>
<sst xmlns="http://schemas.openxmlformats.org/spreadsheetml/2006/main" count="98" uniqueCount="78">
  <si>
    <t>公開類</t>
  </si>
  <si>
    <t>編製機關</t>
  </si>
  <si>
    <t>臺南市政府觀光旅遊局</t>
  </si>
  <si>
    <t>月　報</t>
  </si>
  <si>
    <t>次月底以前編報</t>
  </si>
  <si>
    <t>表　　號</t>
  </si>
  <si>
    <t>20702-01-01-2</t>
  </si>
  <si>
    <t>中華民國  113   年　5   月</t>
  </si>
  <si>
    <t>單位：人次、元</t>
  </si>
  <si>
    <t>觀光遊憩區別</t>
  </si>
  <si>
    <t>遊客人次</t>
  </si>
  <si>
    <t>門票收入(元)</t>
  </si>
  <si>
    <t>上年同月
遊客人數</t>
  </si>
  <si>
    <t>備　　　　註　(計算旅客人次之方式或其他)</t>
  </si>
  <si>
    <t>總計
=A+B
=C+D</t>
  </si>
  <si>
    <t>有門票
(需購票)
A</t>
  </si>
  <si>
    <t>無門票
(免費)
B</t>
  </si>
  <si>
    <t>假日
C</t>
  </si>
  <si>
    <t>非假日
D</t>
  </si>
  <si>
    <t>合計</t>
  </si>
  <si>
    <t>臺灣鹽博物館</t>
  </si>
  <si>
    <t xml:space="preserve">- </t>
  </si>
  <si>
    <t>門票數(自111年閉館整修)</t>
  </si>
  <si>
    <t>七股鹽山</t>
  </si>
  <si>
    <t>門票數</t>
  </si>
  <si>
    <t>北門遊客中心</t>
  </si>
  <si>
    <t>停車數概估</t>
  </si>
  <si>
    <t>井仔腳瓦盤鹽田</t>
  </si>
  <si>
    <t>柳營尖山埤渡假村</t>
  </si>
  <si>
    <t xml:space="preserve">門票數  </t>
  </si>
  <si>
    <t>烏山頭水庫風景區</t>
  </si>
  <si>
    <t>曾文水庫</t>
  </si>
  <si>
    <t>關子嶺溫泉區</t>
  </si>
  <si>
    <t>自動車流監視</t>
  </si>
  <si>
    <t>虎頭埤風景區</t>
  </si>
  <si>
    <t>南元休閒農場</t>
  </si>
  <si>
    <t>走馬瀨農場</t>
  </si>
  <si>
    <t>烏樹林休閒園區</t>
  </si>
  <si>
    <t>頑皮世界</t>
  </si>
  <si>
    <t>南鯤鯓代天府</t>
  </si>
  <si>
    <t>廟方估計</t>
  </si>
  <si>
    <t>麻豆代天府</t>
  </si>
  <si>
    <t>馬沙溝濱海遊憩區</t>
  </si>
  <si>
    <t>人工計數器(休園)</t>
  </si>
  <si>
    <t>國立臺灣歷史博物館</t>
  </si>
  <si>
    <t>奇美博物館</t>
  </si>
  <si>
    <t>臺南市美術館</t>
  </si>
  <si>
    <t>門票數及人工計數</t>
  </si>
  <si>
    <t>臺南山上花園水道博物館</t>
  </si>
  <si>
    <t>臺南孔子廟</t>
  </si>
  <si>
    <t xml:space="preserve">人工計數器 </t>
  </si>
  <si>
    <t>祀典武廟</t>
  </si>
  <si>
    <t>人工計數器</t>
  </si>
  <si>
    <t>赤崁樓</t>
  </si>
  <si>
    <t>大天后宮</t>
  </si>
  <si>
    <t>安平小鎮</t>
  </si>
  <si>
    <t>門票數及電信人數推估</t>
  </si>
  <si>
    <t>南紡購物中心</t>
  </si>
  <si>
    <t>電信數據人數推估(自112年1月起統計)</t>
  </si>
  <si>
    <t>新化老街</t>
  </si>
  <si>
    <t>鹽水老街</t>
  </si>
  <si>
    <t>黃金海岸</t>
  </si>
  <si>
    <t>藍晒圖文創園區</t>
  </si>
  <si>
    <t>國華友愛商圈</t>
  </si>
  <si>
    <t>電信數據人數推估(自113年1月起統計)</t>
  </si>
  <si>
    <t>海安商圈</t>
  </si>
  <si>
    <t>正統鹿耳門聖母廟</t>
  </si>
  <si>
    <t>資料來源：一.本市依據轄區內民間登記有案之觀光遊憩區管理單位及所屬各觀光遊憩區管理單位填報之旅遊資料彙編。</t>
  </si>
  <si>
    <t>　　　　　二.其他有關觀光遊憩區管理單位依據其旅遊資料填報。</t>
  </si>
  <si>
    <r>
      <rPr>
        <sz val="12"/>
        <color rgb="FF000000"/>
        <rFont val="標楷體"/>
        <family val="4"/>
        <charset val="136"/>
      </rPr>
      <t>填表說明：本表一式3份，先送會計室會核，並經機關長官核章後，一份送本局會計室； 一份送本局</t>
    </r>
    <r>
      <rPr>
        <sz val="11"/>
        <color rgb="FF000000"/>
        <rFont val="標楷體"/>
        <family val="4"/>
        <charset val="136"/>
      </rPr>
      <t>觀光技術科</t>
    </r>
    <r>
      <rPr>
        <sz val="12"/>
        <color rgb="FF000000"/>
        <rFont val="標楷體"/>
        <family val="4"/>
        <charset val="136"/>
      </rPr>
      <t>至交通部觀光署網站填報；一份自存，並應於規定期限內上傳</t>
    </r>
  </si>
  <si>
    <t xml:space="preserve">          至「臺南市政府公務統計管理資訊系統」。</t>
  </si>
  <si>
    <t>填表</t>
  </si>
  <si>
    <t>審核</t>
  </si>
  <si>
    <t>業務主管人員</t>
  </si>
  <si>
    <t>機關首長</t>
  </si>
  <si>
    <t>主辦統計人員</t>
  </si>
  <si>
    <r>
      <t xml:space="preserve">臺南市觀光遊憩據點遊客人次統計 </t>
    </r>
    <r>
      <rPr>
        <sz val="22"/>
        <color rgb="FFFF0000"/>
        <rFont val="標楷體"/>
        <family val="4"/>
        <charset val="136"/>
      </rPr>
      <t>(修改版)</t>
    </r>
    <phoneticPr fontId="20" type="noConversion"/>
  </si>
  <si>
    <t>中華民國  113   年  11   月  12   日編報</t>
    <phoneticPr fontId="2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</si>
</sst>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0\ ;&quot; - &quot;;@\ "/>
    <numFmt numFmtId="177" formatCode="&quot; $&quot;0\ ;&quot;-$&quot;0\ ;&quot; $- &quot;;@\ "/>
    <numFmt numFmtId="178" formatCode="0\ ;[Red]\(0\)"/>
    <numFmt numFmtId="179" formatCode="#,##0;[Red]#,##0"/>
    <numFmt numFmtId="180" formatCode="\$#,##0;[Red]\$#,##0"/>
  </numFmts>
  <fonts count="25">
    <font>
      <sz val="12"/>
      <color rgb="FF000000"/>
      <name val="新細明體"/>
      <charset val="136"/>
    </font>
    <font>
      <sz val="12"/>
      <color rgb="FFFF0000"/>
      <name val="新細明體"/>
      <family val="1"/>
      <charset val="136"/>
    </font>
    <font>
      <b/>
      <sz val="12"/>
      <color rgb="FFFF0000"/>
      <name val="新細明體"/>
      <family val="1"/>
      <charset val="136"/>
    </font>
    <font>
      <sz val="12"/>
      <color rgb="FF000000"/>
      <name val="新細明體1"/>
      <charset val="136"/>
    </font>
    <font>
      <sz val="11"/>
      <color rgb="FF000000"/>
      <name val="Calibri"/>
      <family val="2"/>
      <charset val="1"/>
    </font>
    <font>
      <sz val="12"/>
      <color rgb="FF000000"/>
      <name val="新細明體2"/>
      <charset val="136"/>
    </font>
    <font>
      <sz val="12"/>
      <color rgb="FF000000"/>
      <name val="新細明體"/>
      <family val="1"/>
      <charset val="136"/>
    </font>
    <font>
      <sz val="12"/>
      <color rgb="FF000000"/>
      <name val="新細明體21"/>
      <charset val="136"/>
    </font>
    <font>
      <i/>
      <sz val="12"/>
      <color rgb="FF7F7F7F"/>
      <name val="新細明體"/>
      <family val="1"/>
      <charset val="136"/>
    </font>
    <font>
      <sz val="12"/>
      <color rgb="FF000000"/>
      <name val="標楷體"/>
      <family val="4"/>
      <charset val="136"/>
    </font>
    <font>
      <sz val="22"/>
      <color rgb="FF000000"/>
      <name val="標楷體"/>
      <family val="4"/>
      <charset val="136"/>
    </font>
    <font>
      <sz val="14"/>
      <color rgb="FF000000"/>
      <name val="標楷體"/>
      <family val="4"/>
      <charset val="136"/>
    </font>
    <font>
      <u/>
      <sz val="12"/>
      <color rgb="FF000000"/>
      <name val="標楷體"/>
      <family val="4"/>
      <charset val="136"/>
    </font>
    <font>
      <sz val="12"/>
      <color rgb="FF000000"/>
      <name val="Century"/>
      <family val="1"/>
      <charset val="1"/>
    </font>
    <font>
      <sz val="12"/>
      <color rgb="FF000000"/>
      <name val="DFKai-SB"/>
      <family val="4"/>
      <charset val="136"/>
    </font>
    <font>
      <sz val="12"/>
      <color rgb="FFFF0000"/>
      <name val="標楷體"/>
      <family val="4"/>
      <charset val="136"/>
    </font>
    <font>
      <sz val="12"/>
      <color rgb="FF000000"/>
      <name val="Century"/>
      <family val="1"/>
    </font>
    <font>
      <sz val="12"/>
      <name val="標楷體"/>
      <family val="4"/>
      <charset val="136"/>
    </font>
    <font>
      <sz val="11"/>
      <color rgb="FF000000"/>
      <name val="標楷體"/>
      <family val="4"/>
      <charset val="136"/>
    </font>
    <font>
      <u/>
      <sz val="14"/>
      <color rgb="FF000000"/>
      <name val="標楷體"/>
      <family val="4"/>
      <charset val="136"/>
    </font>
    <font>
      <sz val="9"/>
      <name val="新細明體"/>
      <family val="1"/>
      <charset val="136"/>
    </font>
    <font>
      <sz val="12"/>
      <color rgb="FFFF0000"/>
      <name val="Century"/>
      <family val="1"/>
      <charset val="1"/>
    </font>
    <font>
      <sz val="22"/>
      <color rgb="FFFF0000"/>
      <name val="標楷體"/>
      <family val="4"/>
      <charset val="136"/>
    </font>
    <font>
      <sz val="12"/>
      <name val="Century"/>
      <family val="1"/>
      <charset val="1"/>
    </font>
    <font>
      <sz val="12"/>
      <name val="DFKai-SB"/>
      <family val="4"/>
      <charset val="136"/>
    </font>
  </fonts>
  <fills count="3">
    <fill>
      <patternFill patternType="none"/>
    </fill>
    <fill>
      <patternFill patternType="gray125"/>
    </fill>
    <fill>
      <patternFill patternType="solid">
        <fgColor theme="0"/>
        <bgColor rgb="FFFFFFCC"/>
      </patternFill>
    </fill>
  </fills>
  <borders count="11">
    <border>
      <left/>
      <right/>
      <top/>
      <bottom/>
      <diagonal/>
    </border>
    <border>
      <left style="hair">
        <color auto="1"/>
      </left>
      <right style="hair">
        <color auto="1"/>
      </right>
      <top style="hair">
        <color auto="1"/>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diagonal/>
    </border>
    <border>
      <left style="hair">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rgb="FF800000"/>
      </top>
      <bottom style="thin">
        <color rgb="FF800000"/>
      </bottom>
      <diagonal/>
    </border>
    <border>
      <left/>
      <right/>
      <top style="thin">
        <color rgb="FF800000"/>
      </top>
      <bottom style="thin">
        <color auto="1"/>
      </bottom>
      <diagonal/>
    </border>
  </borders>
  <cellStyleXfs count="53">
    <xf numFmtId="0" fontId="0" fillId="0" borderId="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2" fillId="0" borderId="0" applyBorder="0" applyProtection="0">
      <alignment vertical="center"/>
    </xf>
    <xf numFmtId="0" fontId="1" fillId="0" borderId="0" applyBorder="0" applyProtection="0">
      <alignment vertical="center"/>
    </xf>
    <xf numFmtId="0" fontId="3" fillId="0" borderId="0" applyBorder="0" applyProtection="0"/>
    <xf numFmtId="0" fontId="4" fillId="0" borderId="0" applyBorder="0" applyProtection="0"/>
    <xf numFmtId="0" fontId="5" fillId="0" borderId="0" applyBorder="0" applyProtection="0"/>
    <xf numFmtId="0" fontId="5" fillId="0" borderId="0" applyBorder="0" applyProtection="0">
      <alignment vertical="center"/>
    </xf>
    <xf numFmtId="0" fontId="6"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xf numFmtId="0" fontId="6" fillId="0" borderId="0" applyBorder="0" applyProtection="0"/>
    <xf numFmtId="0" fontId="6" fillId="0" borderId="0" applyBorder="0" applyProtection="0">
      <alignment vertical="center"/>
    </xf>
    <xf numFmtId="0" fontId="6" fillId="0" borderId="0" applyBorder="0" applyProtection="0">
      <alignment vertical="center"/>
    </xf>
    <xf numFmtId="0" fontId="6" fillId="0" borderId="0" applyBorder="0" applyProtection="0"/>
    <xf numFmtId="0" fontId="6" fillId="0" borderId="0" applyBorder="0" applyProtection="0">
      <alignment vertical="center"/>
    </xf>
    <xf numFmtId="0" fontId="5" fillId="0" borderId="0" applyBorder="0" applyProtection="0">
      <alignment vertical="center"/>
    </xf>
    <xf numFmtId="0" fontId="5" fillId="0" borderId="0" applyBorder="0" applyProtection="0">
      <alignment vertical="center"/>
    </xf>
    <xf numFmtId="0" fontId="6" fillId="0" borderId="0" applyBorder="0" applyProtection="0">
      <alignment vertical="center"/>
    </xf>
    <xf numFmtId="0" fontId="6" fillId="0" borderId="0" applyBorder="0" applyProtection="0">
      <alignment vertical="center"/>
    </xf>
    <xf numFmtId="0" fontId="4" fillId="0" borderId="0" applyBorder="0" applyProtection="0"/>
    <xf numFmtId="0" fontId="6" fillId="0" borderId="0" applyBorder="0" applyProtection="0">
      <alignment vertical="center"/>
    </xf>
    <xf numFmtId="0" fontId="5" fillId="0" borderId="0" applyBorder="0" applyProtection="0">
      <alignment vertical="center"/>
    </xf>
    <xf numFmtId="0" fontId="4"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6" fillId="0" borderId="0" applyBorder="0" applyProtection="0"/>
    <xf numFmtId="0" fontId="6" fillId="0" borderId="0" applyBorder="0" applyProtection="0"/>
    <xf numFmtId="176" fontId="6" fillId="0" borderId="0" applyBorder="0" applyProtection="0">
      <alignment vertical="center"/>
    </xf>
    <xf numFmtId="176" fontId="6" fillId="0" borderId="0" applyBorder="0" applyProtection="0">
      <alignment vertical="center"/>
    </xf>
    <xf numFmtId="176" fontId="6" fillId="0" borderId="0" applyBorder="0" applyProtection="0">
      <alignment vertical="center"/>
    </xf>
    <xf numFmtId="0" fontId="8" fillId="0" borderId="0" applyBorder="0" applyProtection="0"/>
  </cellStyleXfs>
  <cellXfs count="57">
    <xf numFmtId="0" fontId="0" fillId="0" borderId="0" xfId="0">
      <alignment vertical="center"/>
    </xf>
    <xf numFmtId="176" fontId="14" fillId="2" borderId="6" xfId="0" applyNumberFormat="1" applyFont="1" applyFill="1" applyBorder="1" applyAlignment="1">
      <alignment vertical="center" wrapText="1"/>
    </xf>
    <xf numFmtId="179" fontId="13" fillId="2" borderId="6" xfId="0" applyNumberFormat="1" applyFont="1" applyFill="1" applyBorder="1" applyAlignment="1"/>
    <xf numFmtId="180" fontId="13" fillId="2" borderId="6" xfId="0" applyNumberFormat="1" applyFont="1" applyFill="1" applyBorder="1" applyAlignment="1">
      <alignment horizontal="right"/>
    </xf>
    <xf numFmtId="178" fontId="9" fillId="2" borderId="1" xfId="35" applyNumberFormat="1" applyFont="1" applyFill="1" applyBorder="1" applyAlignment="1" applyProtection="1">
      <alignment horizontal="center" vertical="center"/>
    </xf>
    <xf numFmtId="0" fontId="9" fillId="2" borderId="0" xfId="48" applyFont="1" applyFill="1" applyBorder="1" applyProtection="1"/>
    <xf numFmtId="177" fontId="9" fillId="2" borderId="0" xfId="48" applyNumberFormat="1" applyFont="1" applyFill="1" applyBorder="1" applyProtection="1"/>
    <xf numFmtId="0" fontId="9" fillId="2" borderId="1" xfId="48" applyFont="1" applyFill="1" applyBorder="1" applyAlignment="1" applyProtection="1">
      <alignment horizontal="center" vertical="center"/>
    </xf>
    <xf numFmtId="0" fontId="6" fillId="2" borderId="0" xfId="32" applyFill="1" applyBorder="1" applyProtection="1">
      <alignment vertical="center"/>
    </xf>
    <xf numFmtId="0" fontId="6" fillId="2" borderId="0" xfId="47" applyFill="1" applyBorder="1" applyProtection="1"/>
    <xf numFmtId="0" fontId="0" fillId="2" borderId="0" xfId="0" applyFill="1">
      <alignment vertical="center"/>
    </xf>
    <xf numFmtId="0" fontId="9" fillId="2" borderId="2" xfId="48" applyFont="1" applyFill="1" applyBorder="1" applyAlignment="1" applyProtection="1">
      <alignment vertical="top"/>
    </xf>
    <xf numFmtId="49" fontId="9" fillId="2" borderId="1" xfId="48" applyNumberFormat="1" applyFont="1" applyFill="1" applyBorder="1" applyAlignment="1" applyProtection="1">
      <alignment horizontal="center" vertical="center"/>
    </xf>
    <xf numFmtId="0" fontId="6" fillId="2" borderId="0" xfId="48" applyFill="1" applyBorder="1" applyProtection="1"/>
    <xf numFmtId="0" fontId="11" fillId="2" borderId="0" xfId="48" applyFont="1" applyFill="1" applyBorder="1" applyAlignment="1" applyProtection="1">
      <alignment horizontal="center" vertical="center"/>
    </xf>
    <xf numFmtId="0" fontId="9" fillId="2" borderId="0" xfId="48" applyFont="1" applyFill="1" applyBorder="1" applyAlignment="1" applyProtection="1">
      <alignment horizontal="right"/>
    </xf>
    <xf numFmtId="0" fontId="9" fillId="2" borderId="6" xfId="48" applyFont="1" applyFill="1" applyBorder="1" applyAlignment="1" applyProtection="1">
      <alignment horizontal="center" vertical="center" wrapText="1"/>
    </xf>
    <xf numFmtId="0" fontId="12" fillId="2" borderId="6" xfId="48" applyFont="1" applyFill="1" applyBorder="1" applyAlignment="1" applyProtection="1">
      <alignment horizontal="center" vertical="center" wrapText="1"/>
    </xf>
    <xf numFmtId="0" fontId="6" fillId="2" borderId="0" xfId="47" applyFill="1" applyBorder="1" applyAlignment="1" applyProtection="1">
      <alignment vertical="center"/>
    </xf>
    <xf numFmtId="176" fontId="9" fillId="2" borderId="6" xfId="51" applyFont="1" applyFill="1" applyBorder="1" applyAlignment="1" applyProtection="1">
      <alignment horizontal="right" vertical="center" wrapText="1"/>
    </xf>
    <xf numFmtId="179" fontId="16" fillId="2" borderId="6" xfId="35" applyNumberFormat="1" applyFont="1" applyFill="1" applyBorder="1" applyAlignment="1" applyProtection="1">
      <alignment horizontal="right"/>
    </xf>
    <xf numFmtId="0" fontId="17" fillId="2" borderId="7" xfId="32" applyFont="1" applyFill="1" applyBorder="1" applyAlignment="1" applyProtection="1">
      <alignment horizontal="left"/>
    </xf>
    <xf numFmtId="179" fontId="16" fillId="2" borderId="6" xfId="35" applyNumberFormat="1" applyFont="1" applyFill="1" applyBorder="1" applyAlignment="1" applyProtection="1"/>
    <xf numFmtId="0" fontId="17" fillId="2" borderId="8" xfId="32" applyFont="1" applyFill="1" applyBorder="1" applyAlignment="1" applyProtection="1">
      <alignment horizontal="left"/>
    </xf>
    <xf numFmtId="0" fontId="17" fillId="2" borderId="6" xfId="32" applyFont="1" applyFill="1" applyBorder="1" applyAlignment="1" applyProtection="1">
      <alignment horizontal="left"/>
    </xf>
    <xf numFmtId="0" fontId="9" fillId="2" borderId="9" xfId="35" applyFont="1" applyFill="1" applyBorder="1" applyAlignment="1" applyProtection="1">
      <alignment horizontal="left"/>
    </xf>
    <xf numFmtId="0" fontId="9" fillId="2" borderId="10" xfId="35" applyFont="1" applyFill="1" applyBorder="1" applyAlignment="1" applyProtection="1">
      <alignment horizontal="left"/>
    </xf>
    <xf numFmtId="0" fontId="9" fillId="2" borderId="0" xfId="48" applyFont="1" applyFill="1" applyBorder="1" applyAlignment="1" applyProtection="1">
      <alignment vertical="center"/>
    </xf>
    <xf numFmtId="0" fontId="11" fillId="2" borderId="0" xfId="48" applyFont="1" applyFill="1" applyBorder="1" applyProtection="1"/>
    <xf numFmtId="0" fontId="19" fillId="2" borderId="0" xfId="48" applyFont="1" applyFill="1" applyBorder="1" applyProtection="1"/>
    <xf numFmtId="0" fontId="9" fillId="2" borderId="0" xfId="48" applyFont="1" applyFill="1" applyBorder="1" applyAlignment="1" applyProtection="1">
      <alignment horizontal="left"/>
    </xf>
    <xf numFmtId="177" fontId="6" fillId="2" borderId="0" xfId="47" applyNumberFormat="1" applyFill="1" applyBorder="1" applyProtection="1"/>
    <xf numFmtId="179" fontId="21" fillId="2" borderId="6" xfId="0" applyNumberFormat="1" applyFont="1" applyFill="1" applyBorder="1" applyAlignment="1"/>
    <xf numFmtId="179" fontId="23" fillId="2" borderId="6" xfId="0" applyNumberFormat="1" applyFont="1" applyFill="1" applyBorder="1" applyAlignment="1"/>
    <xf numFmtId="180" fontId="23" fillId="2" borderId="6" xfId="0" applyNumberFormat="1" applyFont="1" applyFill="1" applyBorder="1" applyAlignment="1">
      <alignment horizontal="right"/>
    </xf>
    <xf numFmtId="176" fontId="24" fillId="2" borderId="6" xfId="0" applyNumberFormat="1" applyFont="1" applyFill="1" applyBorder="1" applyAlignment="1">
      <alignment vertical="center" wrapText="1"/>
    </xf>
    <xf numFmtId="0" fontId="9" fillId="2" borderId="5" xfId="27" applyFont="1" applyFill="1" applyBorder="1" applyProtection="1"/>
    <xf numFmtId="0" fontId="12" fillId="2" borderId="5" xfId="27" applyFont="1" applyFill="1" applyBorder="1" applyProtection="1"/>
    <xf numFmtId="0" fontId="0" fillId="2" borderId="0" xfId="0" applyFill="1">
      <alignment vertical="center"/>
    </xf>
    <xf numFmtId="0" fontId="9" fillId="2" borderId="5" xfId="35" applyFont="1" applyFill="1" applyBorder="1" applyAlignment="1" applyProtection="1"/>
    <xf numFmtId="0" fontId="17" fillId="2" borderId="7" xfId="32" applyFont="1" applyFill="1" applyBorder="1" applyAlignment="1" applyProtection="1">
      <alignment horizontal="left"/>
    </xf>
    <xf numFmtId="0" fontId="15" fillId="2" borderId="5" xfId="35" applyFont="1" applyFill="1" applyBorder="1" applyAlignment="1" applyProtection="1"/>
    <xf numFmtId="0" fontId="17" fillId="2" borderId="5" xfId="35" applyFont="1" applyFill="1" applyBorder="1" applyAlignment="1" applyProtection="1"/>
    <xf numFmtId="0" fontId="9" fillId="2" borderId="5" xfId="35" applyFont="1" applyFill="1" applyBorder="1" applyAlignment="1" applyProtection="1">
      <alignment horizontal="left"/>
    </xf>
    <xf numFmtId="0" fontId="9" fillId="2" borderId="5" xfId="48" applyFont="1" applyFill="1" applyBorder="1" applyAlignment="1" applyProtection="1">
      <alignment horizontal="center" vertical="center"/>
    </xf>
    <xf numFmtId="0" fontId="0" fillId="2" borderId="7" xfId="0" applyFill="1" applyBorder="1">
      <alignment vertical="center"/>
    </xf>
    <xf numFmtId="0" fontId="0" fillId="2" borderId="3" xfId="0" applyFill="1" applyBorder="1">
      <alignment vertical="center"/>
    </xf>
    <xf numFmtId="0" fontId="10" fillId="2" borderId="4" xfId="48" applyFont="1" applyFill="1" applyBorder="1" applyAlignment="1" applyProtection="1">
      <alignment horizontal="center" vertical="center"/>
    </xf>
    <xf numFmtId="0" fontId="9" fillId="2" borderId="0" xfId="48" applyFont="1" applyFill="1" applyBorder="1" applyAlignment="1" applyProtection="1">
      <alignment horizontal="center" vertical="center"/>
    </xf>
    <xf numFmtId="0" fontId="9" fillId="2" borderId="6" xfId="48" applyFont="1" applyFill="1" applyBorder="1" applyAlignment="1" applyProtection="1">
      <alignment horizontal="center" vertical="center"/>
    </xf>
    <xf numFmtId="177" fontId="9" fillId="2" borderId="6" xfId="48" applyNumberFormat="1" applyFont="1" applyFill="1" applyBorder="1" applyAlignment="1" applyProtection="1">
      <alignment horizontal="center" vertical="center"/>
    </xf>
    <xf numFmtId="0" fontId="9" fillId="2" borderId="6" xfId="48" applyFont="1" applyFill="1" applyBorder="1" applyAlignment="1" applyProtection="1">
      <alignment horizontal="center" vertical="center" wrapText="1"/>
    </xf>
    <xf numFmtId="0" fontId="9" fillId="2" borderId="7" xfId="48" applyFont="1" applyFill="1" applyBorder="1" applyAlignment="1" applyProtection="1">
      <alignment horizontal="center" vertical="center"/>
    </xf>
    <xf numFmtId="0" fontId="15" fillId="2" borderId="0" xfId="48" applyFont="1" applyFill="1" applyBorder="1" applyAlignment="1" applyProtection="1">
      <alignment horizontal="right" vertical="center"/>
    </xf>
    <xf numFmtId="0" fontId="17" fillId="2" borderId="5" xfId="27" applyFont="1" applyFill="1" applyBorder="1" applyAlignment="1" applyProtection="1">
      <alignment horizontal="left"/>
    </xf>
    <xf numFmtId="0" fontId="17" fillId="2" borderId="9" xfId="35" applyFont="1" applyFill="1" applyBorder="1" applyAlignment="1" applyProtection="1">
      <alignment horizontal="left"/>
    </xf>
    <xf numFmtId="0" fontId="17" fillId="2" borderId="10" xfId="35" applyFont="1" applyFill="1" applyBorder="1" applyAlignment="1" applyProtection="1">
      <alignment horizontal="left"/>
    </xf>
  </cellXfs>
  <cellStyles count="53">
    <cellStyle name="cf1" xfId="1" xr:uid="{00000000-0005-0000-0000-000006000000}"/>
    <cellStyle name="cf10" xfId="2" xr:uid="{00000000-0005-0000-0000-000007000000}"/>
    <cellStyle name="cf11" xfId="3" xr:uid="{00000000-0005-0000-0000-000008000000}"/>
    <cellStyle name="cf12" xfId="4" xr:uid="{00000000-0005-0000-0000-000009000000}"/>
    <cellStyle name="cf13" xfId="5" xr:uid="{00000000-0005-0000-0000-00000A000000}"/>
    <cellStyle name="cf14" xfId="6" xr:uid="{00000000-0005-0000-0000-00000B000000}"/>
    <cellStyle name="cf15" xfId="7" xr:uid="{00000000-0005-0000-0000-00000C000000}"/>
    <cellStyle name="cf16" xfId="8" xr:uid="{00000000-0005-0000-0000-00000D000000}"/>
    <cellStyle name="cf17" xfId="9" xr:uid="{00000000-0005-0000-0000-00000E000000}"/>
    <cellStyle name="cf18" xfId="10" xr:uid="{00000000-0005-0000-0000-00000F000000}"/>
    <cellStyle name="cf19" xfId="11" xr:uid="{00000000-0005-0000-0000-000010000000}"/>
    <cellStyle name="cf2" xfId="12" xr:uid="{00000000-0005-0000-0000-000011000000}"/>
    <cellStyle name="cf20" xfId="13" xr:uid="{00000000-0005-0000-0000-000012000000}"/>
    <cellStyle name="cf21" xfId="14" xr:uid="{00000000-0005-0000-0000-000013000000}"/>
    <cellStyle name="cf22" xfId="15" xr:uid="{00000000-0005-0000-0000-000014000000}"/>
    <cellStyle name="cf3" xfId="16" xr:uid="{00000000-0005-0000-0000-000015000000}"/>
    <cellStyle name="cf4" xfId="17" xr:uid="{00000000-0005-0000-0000-000016000000}"/>
    <cellStyle name="cf5" xfId="18" xr:uid="{00000000-0005-0000-0000-000017000000}"/>
    <cellStyle name="cf6" xfId="19" xr:uid="{00000000-0005-0000-0000-000018000000}"/>
    <cellStyle name="cf7" xfId="20" xr:uid="{00000000-0005-0000-0000-000019000000}"/>
    <cellStyle name="cf8" xfId="21" xr:uid="{00000000-0005-0000-0000-00001A000000}"/>
    <cellStyle name="cf9" xfId="22" xr:uid="{00000000-0005-0000-0000-00001B000000}"/>
    <cellStyle name="一般" xfId="0" builtinId="0"/>
    <cellStyle name="一般 10 2" xfId="23" xr:uid="{00000000-0005-0000-0000-00001C000000}"/>
    <cellStyle name="一般 2" xfId="24" xr:uid="{00000000-0005-0000-0000-00001D000000}"/>
    <cellStyle name="一般 2 2" xfId="25" xr:uid="{00000000-0005-0000-0000-00001E000000}"/>
    <cellStyle name="一般 2 3 2" xfId="26" xr:uid="{00000000-0005-0000-0000-00001F000000}"/>
    <cellStyle name="一般 2 5" xfId="27" xr:uid="{00000000-0005-0000-0000-000020000000}"/>
    <cellStyle name="一般 2 5 2" xfId="28" xr:uid="{00000000-0005-0000-0000-000021000000}"/>
    <cellStyle name="一般 2 5 2 2" xfId="29" xr:uid="{00000000-0005-0000-0000-000022000000}"/>
    <cellStyle name="一般 2 5 3" xfId="30" xr:uid="{00000000-0005-0000-0000-000023000000}"/>
    <cellStyle name="一般 2 6" xfId="31" xr:uid="{00000000-0005-0000-0000-000024000000}"/>
    <cellStyle name="一般 3" xfId="32" xr:uid="{00000000-0005-0000-0000-000025000000}"/>
    <cellStyle name="一般 3 2" xfId="33" xr:uid="{00000000-0005-0000-0000-000026000000}"/>
    <cellStyle name="一般 3 2 3" xfId="34" xr:uid="{00000000-0005-0000-0000-000027000000}"/>
    <cellStyle name="一般 3 3" xfId="35" xr:uid="{00000000-0005-0000-0000-000028000000}"/>
    <cellStyle name="一般 4" xfId="36" xr:uid="{00000000-0005-0000-0000-000029000000}"/>
    <cellStyle name="一般 4 2" xfId="37" xr:uid="{00000000-0005-0000-0000-00002A000000}"/>
    <cellStyle name="一般 5" xfId="38" xr:uid="{00000000-0005-0000-0000-00002B000000}"/>
    <cellStyle name="一般 5 3" xfId="39" xr:uid="{00000000-0005-0000-0000-00002C000000}"/>
    <cellStyle name="一般 6" xfId="40" xr:uid="{00000000-0005-0000-0000-00002D000000}"/>
    <cellStyle name="一般 6 2" xfId="41" xr:uid="{00000000-0005-0000-0000-00002E000000}"/>
    <cellStyle name="一般 6 3" xfId="42" xr:uid="{00000000-0005-0000-0000-00002F000000}"/>
    <cellStyle name="一般 7" xfId="43" xr:uid="{00000000-0005-0000-0000-000030000000}"/>
    <cellStyle name="一般 7 2" xfId="44" xr:uid="{00000000-0005-0000-0000-000031000000}"/>
    <cellStyle name="一般 8" xfId="45" xr:uid="{00000000-0005-0000-0000-000032000000}"/>
    <cellStyle name="一般 9" xfId="46" xr:uid="{00000000-0005-0000-0000-000033000000}"/>
    <cellStyle name="一般_主要觀光遊憩景點 2" xfId="47" xr:uid="{00000000-0005-0000-0000-000034000000}"/>
    <cellStyle name="一般_主要觀光遊憩景點 2 2" xfId="48" xr:uid="{00000000-0005-0000-0000-000035000000}"/>
    <cellStyle name="千分位[0] 2" xfId="49" xr:uid="{00000000-0005-0000-0000-000036000000}"/>
    <cellStyle name="千分位[0] 2 2" xfId="50" xr:uid="{00000000-0005-0000-0000-000037000000}"/>
    <cellStyle name="千分位[0] 2 2 2" xfId="51" xr:uid="{00000000-0005-0000-0000-000038000000}"/>
    <cellStyle name="說明文字 2" xfId="52" xr:uid="{00000000-0005-0000-0000-000039000000}"/>
  </cellStyles>
  <dxfs count="1">
    <dxf>
      <font>
        <sz val="12"/>
        <color rgb="FFFF0000"/>
        <name val="新細明體"/>
        <charset val="136"/>
      </font>
      <numFmt numFmtId="0" formatCode="General"/>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J49"/>
  <sheetViews>
    <sheetView tabSelected="1" zoomScale="99" zoomScaleNormal="99" workbookViewId="0">
      <selection activeCell="A21" sqref="A21:B21"/>
    </sheetView>
  </sheetViews>
  <sheetFormatPr defaultColWidth="10.6640625" defaultRowHeight="16.2"/>
  <cols>
    <col min="1" max="1" width="12.44140625" style="9" customWidth="1"/>
    <col min="2" max="2" width="15.44140625" style="9" customWidth="1"/>
    <col min="3" max="3" width="18.88671875" style="9" customWidth="1"/>
    <col min="4" max="7" width="17.33203125" style="9" customWidth="1"/>
    <col min="8" max="8" width="21.88671875" style="31" customWidth="1"/>
    <col min="9" max="9" width="17.77734375" style="9" customWidth="1"/>
    <col min="10" max="10" width="10.5546875" style="9" customWidth="1"/>
    <col min="11" max="11" width="15.77734375" style="9" customWidth="1"/>
    <col min="12" max="12" width="25.21875" style="9" customWidth="1"/>
    <col min="13" max="256" width="10.6640625" style="9"/>
    <col min="257" max="257" width="12.44140625" style="9" customWidth="1"/>
    <col min="258" max="258" width="12" style="9" customWidth="1"/>
    <col min="259" max="259" width="18.88671875" style="9" customWidth="1"/>
    <col min="260" max="263" width="17.33203125" style="9" customWidth="1"/>
    <col min="264" max="264" width="21.88671875" style="9" customWidth="1"/>
    <col min="265" max="265" width="17.77734375" style="9" customWidth="1"/>
    <col min="266" max="266" width="13.6640625" style="9" customWidth="1"/>
    <col min="267" max="267" width="15.77734375" style="9" customWidth="1"/>
    <col min="268" max="268" width="33.77734375" style="9" customWidth="1"/>
    <col min="269" max="512" width="10.6640625" style="9"/>
    <col min="513" max="513" width="12.44140625" style="9" customWidth="1"/>
    <col min="514" max="514" width="12" style="9" customWidth="1"/>
    <col min="515" max="515" width="18.88671875" style="9" customWidth="1"/>
    <col min="516" max="519" width="17.33203125" style="9" customWidth="1"/>
    <col min="520" max="520" width="21.88671875" style="9" customWidth="1"/>
    <col min="521" max="521" width="17.77734375" style="9" customWidth="1"/>
    <col min="522" max="522" width="13.6640625" style="9" customWidth="1"/>
    <col min="523" max="523" width="15.77734375" style="9" customWidth="1"/>
    <col min="524" max="524" width="33.77734375" style="9" customWidth="1"/>
    <col min="525" max="768" width="10.6640625" style="9"/>
    <col min="769" max="769" width="12.44140625" style="9" customWidth="1"/>
    <col min="770" max="770" width="12" style="9" customWidth="1"/>
    <col min="771" max="771" width="18.88671875" style="9" customWidth="1"/>
    <col min="772" max="775" width="17.33203125" style="9" customWidth="1"/>
    <col min="776" max="776" width="21.88671875" style="9" customWidth="1"/>
    <col min="777" max="777" width="17.77734375" style="9" customWidth="1"/>
    <col min="778" max="778" width="13.6640625" style="9" customWidth="1"/>
    <col min="779" max="779" width="15.77734375" style="9" customWidth="1"/>
    <col min="780" max="780" width="33.77734375" style="9" customWidth="1"/>
    <col min="781" max="1024" width="10.6640625" style="9"/>
    <col min="1025" max="16384" width="10.6640625" style="10"/>
  </cols>
  <sheetData>
    <row r="1" spans="1:256" ht="18.75" customHeight="1">
      <c r="A1" s="4" t="s">
        <v>0</v>
      </c>
      <c r="B1" s="5"/>
      <c r="C1" s="5"/>
      <c r="D1" s="5"/>
      <c r="E1" s="5"/>
      <c r="F1" s="5"/>
      <c r="G1" s="5"/>
      <c r="H1" s="6"/>
      <c r="I1" s="5"/>
      <c r="J1" s="5"/>
      <c r="K1" s="7" t="s">
        <v>1</v>
      </c>
      <c r="L1" s="7" t="s">
        <v>2</v>
      </c>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row>
    <row r="2" spans="1:256" ht="18.75" customHeight="1">
      <c r="A2" s="7" t="s">
        <v>3</v>
      </c>
      <c r="B2" s="11" t="s">
        <v>4</v>
      </c>
      <c r="C2" s="11"/>
      <c r="D2" s="46"/>
      <c r="E2" s="46"/>
      <c r="F2" s="46"/>
      <c r="G2" s="46"/>
      <c r="H2" s="46"/>
      <c r="I2" s="46"/>
      <c r="J2" s="46"/>
      <c r="K2" s="7" t="s">
        <v>5</v>
      </c>
      <c r="L2" s="12" t="s">
        <v>6</v>
      </c>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row>
    <row r="3" spans="1:256" ht="24" customHeight="1">
      <c r="A3" s="47" t="s">
        <v>76</v>
      </c>
      <c r="B3" s="47"/>
      <c r="C3" s="47"/>
      <c r="D3" s="47"/>
      <c r="E3" s="47"/>
      <c r="F3" s="47"/>
      <c r="G3" s="47"/>
      <c r="H3" s="47"/>
      <c r="I3" s="47"/>
      <c r="J3" s="47"/>
      <c r="K3" s="47"/>
      <c r="L3" s="47"/>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ht="11.25" customHeight="1">
      <c r="A4" s="5"/>
      <c r="B4" s="5"/>
      <c r="C4" s="5"/>
      <c r="D4" s="5"/>
      <c r="E4" s="5"/>
      <c r="F4" s="5"/>
      <c r="G4" s="5"/>
      <c r="H4" s="6"/>
      <c r="I4" s="5"/>
      <c r="J4" s="5"/>
      <c r="K4" s="5"/>
      <c r="L4" s="13"/>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row>
    <row r="5" spans="1:256" ht="18" customHeight="1">
      <c r="A5" s="13"/>
      <c r="B5" s="14"/>
      <c r="C5" s="14"/>
      <c r="D5" s="14"/>
      <c r="E5" s="48" t="s">
        <v>7</v>
      </c>
      <c r="F5" s="48"/>
      <c r="G5" s="48"/>
      <c r="H5" s="48"/>
      <c r="I5" s="48"/>
      <c r="J5" s="14"/>
      <c r="K5" s="14"/>
      <c r="L5" s="15" t="s">
        <v>8</v>
      </c>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row>
    <row r="6" spans="1:256" ht="20.25" customHeight="1">
      <c r="A6" s="44" t="s">
        <v>9</v>
      </c>
      <c r="B6" s="44"/>
      <c r="C6" s="49" t="s">
        <v>10</v>
      </c>
      <c r="D6" s="49"/>
      <c r="E6" s="49"/>
      <c r="F6" s="49"/>
      <c r="G6" s="49"/>
      <c r="H6" s="50" t="s">
        <v>11</v>
      </c>
      <c r="I6" s="51" t="s">
        <v>12</v>
      </c>
      <c r="J6" s="52" t="s">
        <v>13</v>
      </c>
      <c r="K6" s="52"/>
      <c r="L6" s="52"/>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row>
    <row r="7" spans="1:256" s="18" customFormat="1" ht="48.6">
      <c r="A7" s="44"/>
      <c r="B7" s="44"/>
      <c r="C7" s="16" t="s">
        <v>14</v>
      </c>
      <c r="D7" s="16" t="s">
        <v>15</v>
      </c>
      <c r="E7" s="16" t="s">
        <v>16</v>
      </c>
      <c r="F7" s="17" t="s">
        <v>17</v>
      </c>
      <c r="G7" s="17" t="s">
        <v>18</v>
      </c>
      <c r="H7" s="50"/>
      <c r="I7" s="51"/>
      <c r="J7" s="51"/>
      <c r="K7" s="52"/>
      <c r="L7" s="52"/>
    </row>
    <row r="8" spans="1:256" ht="19.5" customHeight="1">
      <c r="A8" s="44" t="s">
        <v>19</v>
      </c>
      <c r="B8" s="44"/>
      <c r="C8" s="2">
        <f t="shared" ref="C8:I8" si="0">SUM(C9:C41)</f>
        <v>5127118</v>
      </c>
      <c r="D8" s="2">
        <f t="shared" si="0"/>
        <v>339236</v>
      </c>
      <c r="E8" s="2">
        <f t="shared" si="0"/>
        <v>4787882</v>
      </c>
      <c r="F8" s="2">
        <f t="shared" si="0"/>
        <v>2372377</v>
      </c>
      <c r="G8" s="2">
        <f t="shared" si="0"/>
        <v>2754741</v>
      </c>
      <c r="H8" s="3">
        <f t="shared" si="0"/>
        <v>25736708</v>
      </c>
      <c r="I8" s="2">
        <f t="shared" si="0"/>
        <v>2983141</v>
      </c>
      <c r="J8" s="45"/>
      <c r="K8" s="45"/>
      <c r="L8" s="45"/>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row>
    <row r="9" spans="1:256">
      <c r="A9" s="43" t="s">
        <v>20</v>
      </c>
      <c r="B9" s="43"/>
      <c r="C9" s="1">
        <v>0</v>
      </c>
      <c r="D9" s="1">
        <v>0</v>
      </c>
      <c r="E9" s="1">
        <v>0</v>
      </c>
      <c r="F9" s="1">
        <v>0</v>
      </c>
      <c r="G9" s="1">
        <v>0</v>
      </c>
      <c r="H9" s="1">
        <v>0</v>
      </c>
      <c r="I9" s="19" t="s">
        <v>21</v>
      </c>
      <c r="J9" s="40" t="s">
        <v>22</v>
      </c>
      <c r="K9" s="40"/>
      <c r="L9" s="40"/>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row>
    <row r="10" spans="1:256">
      <c r="A10" s="43" t="s">
        <v>23</v>
      </c>
      <c r="B10" s="43"/>
      <c r="C10" s="2">
        <v>22711</v>
      </c>
      <c r="D10" s="2">
        <v>16289</v>
      </c>
      <c r="E10" s="2">
        <v>6422</v>
      </c>
      <c r="F10" s="2">
        <v>12946</v>
      </c>
      <c r="G10" s="2">
        <v>9765</v>
      </c>
      <c r="H10" s="3">
        <v>411400</v>
      </c>
      <c r="I10" s="20">
        <v>26891</v>
      </c>
      <c r="J10" s="40" t="s">
        <v>24</v>
      </c>
      <c r="K10" s="40"/>
      <c r="L10" s="40"/>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row>
    <row r="11" spans="1:256">
      <c r="A11" s="43" t="s">
        <v>25</v>
      </c>
      <c r="B11" s="43"/>
      <c r="C11" s="2">
        <v>41686</v>
      </c>
      <c r="D11" s="1">
        <v>0</v>
      </c>
      <c r="E11" s="2">
        <v>41686</v>
      </c>
      <c r="F11" s="2">
        <v>22378</v>
      </c>
      <c r="G11" s="2">
        <v>19308</v>
      </c>
      <c r="H11" s="1">
        <v>0</v>
      </c>
      <c r="I11" s="22">
        <v>30549</v>
      </c>
      <c r="J11" s="40" t="s">
        <v>26</v>
      </c>
      <c r="K11" s="40"/>
      <c r="L11" s="40"/>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c r="GN11" s="8"/>
      <c r="GO11" s="8"/>
      <c r="GP11" s="8"/>
      <c r="GQ11" s="8"/>
      <c r="GR11" s="8"/>
      <c r="GS11" s="8"/>
      <c r="GT11" s="8"/>
      <c r="GU11" s="8"/>
      <c r="GV11" s="8"/>
      <c r="GW11" s="8"/>
      <c r="GX11" s="8"/>
      <c r="GY11" s="8"/>
      <c r="GZ11" s="8"/>
      <c r="HA11" s="8"/>
      <c r="HB11" s="8"/>
      <c r="HC11" s="8"/>
      <c r="HD11" s="8"/>
      <c r="HE11" s="8"/>
      <c r="HF11" s="8"/>
      <c r="HG11" s="8"/>
      <c r="HH11" s="8"/>
      <c r="HI11" s="8"/>
      <c r="HJ11" s="8"/>
      <c r="HK11" s="8"/>
      <c r="HL11" s="8"/>
      <c r="HM11" s="8"/>
      <c r="HN11" s="8"/>
      <c r="HO11" s="8"/>
      <c r="HP11" s="8"/>
      <c r="HQ11" s="8"/>
      <c r="HR11" s="8"/>
      <c r="HS11" s="8"/>
      <c r="HT11" s="8"/>
      <c r="HU11" s="8"/>
      <c r="HV11" s="8"/>
      <c r="HW11" s="8"/>
      <c r="HX11" s="8"/>
      <c r="HY11" s="8"/>
      <c r="HZ11" s="8"/>
      <c r="IA11" s="8"/>
      <c r="IB11" s="8"/>
      <c r="IC11" s="8"/>
      <c r="ID11" s="8"/>
      <c r="IE11" s="8"/>
      <c r="IF11" s="8"/>
      <c r="IG11" s="8"/>
      <c r="IH11" s="8"/>
      <c r="II11" s="8"/>
      <c r="IJ11" s="8"/>
      <c r="IK11" s="8"/>
      <c r="IL11" s="8"/>
      <c r="IM11" s="8"/>
      <c r="IN11" s="8"/>
      <c r="IO11" s="8"/>
      <c r="IP11" s="8"/>
      <c r="IQ11" s="8"/>
      <c r="IR11" s="8"/>
      <c r="IS11" s="8"/>
      <c r="IT11" s="8"/>
      <c r="IU11" s="8"/>
      <c r="IV11" s="8"/>
    </row>
    <row r="12" spans="1:256">
      <c r="A12" s="43" t="s">
        <v>27</v>
      </c>
      <c r="B12" s="43"/>
      <c r="C12" s="2">
        <v>34131</v>
      </c>
      <c r="D12" s="1">
        <v>0</v>
      </c>
      <c r="E12" s="2">
        <v>34131</v>
      </c>
      <c r="F12" s="2">
        <v>9141</v>
      </c>
      <c r="G12" s="2">
        <v>24990</v>
      </c>
      <c r="H12" s="1">
        <v>0</v>
      </c>
      <c r="I12" s="22">
        <v>33111</v>
      </c>
      <c r="J12" s="40" t="s">
        <v>26</v>
      </c>
      <c r="K12" s="40"/>
      <c r="L12" s="40"/>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row>
    <row r="13" spans="1:256">
      <c r="A13" s="43" t="s">
        <v>28</v>
      </c>
      <c r="B13" s="43"/>
      <c r="C13" s="2">
        <v>18727</v>
      </c>
      <c r="D13" s="2">
        <v>11103</v>
      </c>
      <c r="E13" s="2">
        <v>7624</v>
      </c>
      <c r="F13" s="2">
        <v>7278</v>
      </c>
      <c r="G13" s="2">
        <v>11449</v>
      </c>
      <c r="H13" s="3">
        <v>294393</v>
      </c>
      <c r="I13" s="22">
        <v>11965</v>
      </c>
      <c r="J13" s="40" t="s">
        <v>29</v>
      </c>
      <c r="K13" s="40"/>
      <c r="L13" s="40"/>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row>
    <row r="14" spans="1:256">
      <c r="A14" s="39" t="s">
        <v>30</v>
      </c>
      <c r="B14" s="39"/>
      <c r="C14" s="2">
        <v>29707</v>
      </c>
      <c r="D14" s="2">
        <v>25920</v>
      </c>
      <c r="E14" s="2">
        <v>3787</v>
      </c>
      <c r="F14" s="2">
        <v>11781</v>
      </c>
      <c r="G14" s="2">
        <v>17926</v>
      </c>
      <c r="H14" s="3">
        <v>1244040</v>
      </c>
      <c r="I14" s="22">
        <v>23876</v>
      </c>
      <c r="J14" s="40" t="s">
        <v>24</v>
      </c>
      <c r="K14" s="40"/>
      <c r="L14" s="40"/>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row>
    <row r="15" spans="1:256">
      <c r="A15" s="39" t="s">
        <v>31</v>
      </c>
      <c r="B15" s="39"/>
      <c r="C15" s="2">
        <v>24778</v>
      </c>
      <c r="D15" s="2">
        <v>20984</v>
      </c>
      <c r="E15" s="2">
        <v>3794</v>
      </c>
      <c r="F15" s="2">
        <v>16695</v>
      </c>
      <c r="G15" s="2">
        <v>8083</v>
      </c>
      <c r="H15" s="3">
        <v>1050148</v>
      </c>
      <c r="I15" s="22">
        <v>18142</v>
      </c>
      <c r="J15" s="40" t="s">
        <v>24</v>
      </c>
      <c r="K15" s="40"/>
      <c r="L15" s="40"/>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row>
    <row r="16" spans="1:256">
      <c r="A16" s="39" t="s">
        <v>32</v>
      </c>
      <c r="B16" s="39"/>
      <c r="C16" s="2">
        <v>79233</v>
      </c>
      <c r="D16" s="1">
        <v>0</v>
      </c>
      <c r="E16" s="2">
        <v>79233</v>
      </c>
      <c r="F16" s="2">
        <v>46222</v>
      </c>
      <c r="G16" s="2">
        <v>33011</v>
      </c>
      <c r="H16" s="1">
        <v>0</v>
      </c>
      <c r="I16" s="22">
        <v>74173</v>
      </c>
      <c r="J16" s="40" t="s">
        <v>33</v>
      </c>
      <c r="K16" s="40"/>
      <c r="L16" s="40"/>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row>
    <row r="17" spans="1:256">
      <c r="A17" s="39" t="s">
        <v>34</v>
      </c>
      <c r="B17" s="39"/>
      <c r="C17" s="2">
        <v>27800</v>
      </c>
      <c r="D17" s="2">
        <v>9988</v>
      </c>
      <c r="E17" s="2">
        <v>17812</v>
      </c>
      <c r="F17" s="2">
        <v>14655</v>
      </c>
      <c r="G17" s="2">
        <v>13145</v>
      </c>
      <c r="H17" s="3">
        <v>537056</v>
      </c>
      <c r="I17" s="22">
        <v>37617</v>
      </c>
      <c r="J17" s="40" t="s">
        <v>24</v>
      </c>
      <c r="K17" s="40"/>
      <c r="L17" s="40"/>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row>
    <row r="18" spans="1:256">
      <c r="A18" s="39" t="s">
        <v>35</v>
      </c>
      <c r="B18" s="39"/>
      <c r="C18" s="2">
        <v>3247</v>
      </c>
      <c r="D18" s="2">
        <v>1862</v>
      </c>
      <c r="E18" s="2">
        <v>1385</v>
      </c>
      <c r="F18" s="2">
        <v>1881</v>
      </c>
      <c r="G18" s="2">
        <v>1366</v>
      </c>
      <c r="H18" s="3">
        <v>438570</v>
      </c>
      <c r="I18" s="22">
        <v>4150</v>
      </c>
      <c r="J18" s="40" t="s">
        <v>24</v>
      </c>
      <c r="K18" s="40"/>
      <c r="L18" s="40"/>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row>
    <row r="19" spans="1:256">
      <c r="A19" s="39" t="s">
        <v>36</v>
      </c>
      <c r="B19" s="39"/>
      <c r="C19" s="2">
        <v>10465</v>
      </c>
      <c r="D19" s="2">
        <v>4992</v>
      </c>
      <c r="E19" s="2">
        <v>5473</v>
      </c>
      <c r="F19" s="2">
        <v>4160</v>
      </c>
      <c r="G19" s="2">
        <v>6305</v>
      </c>
      <c r="H19" s="3">
        <v>999110</v>
      </c>
      <c r="I19" s="22">
        <v>20916</v>
      </c>
      <c r="J19" s="40" t="s">
        <v>24</v>
      </c>
      <c r="K19" s="40"/>
      <c r="L19" s="40"/>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c r="HD19" s="8"/>
      <c r="HE19" s="8"/>
      <c r="HF19" s="8"/>
      <c r="HG19" s="8"/>
      <c r="HH19" s="8"/>
      <c r="HI19" s="8"/>
      <c r="HJ19" s="8"/>
      <c r="HK19" s="8"/>
      <c r="HL19" s="8"/>
      <c r="HM19" s="8"/>
      <c r="HN19" s="8"/>
      <c r="HO19" s="8"/>
      <c r="HP19" s="8"/>
      <c r="HQ19" s="8"/>
      <c r="HR19" s="8"/>
      <c r="HS19" s="8"/>
      <c r="HT19" s="8"/>
      <c r="HU19" s="8"/>
      <c r="HV19" s="8"/>
      <c r="HW19" s="8"/>
      <c r="HX19" s="8"/>
      <c r="HY19" s="8"/>
      <c r="HZ19" s="8"/>
      <c r="IA19" s="8"/>
      <c r="IB19" s="8"/>
      <c r="IC19" s="8"/>
      <c r="ID19" s="8"/>
      <c r="IE19" s="8"/>
      <c r="IF19" s="8"/>
      <c r="IG19" s="8"/>
      <c r="IH19" s="8"/>
      <c r="II19" s="8"/>
      <c r="IJ19" s="8"/>
      <c r="IK19" s="8"/>
      <c r="IL19" s="8"/>
      <c r="IM19" s="8"/>
      <c r="IN19" s="8"/>
      <c r="IO19" s="8"/>
      <c r="IP19" s="8"/>
      <c r="IQ19" s="8"/>
      <c r="IR19" s="8"/>
      <c r="IS19" s="8"/>
      <c r="IT19" s="8"/>
      <c r="IU19" s="8"/>
      <c r="IV19" s="8"/>
    </row>
    <row r="20" spans="1:256">
      <c r="A20" s="39" t="s">
        <v>37</v>
      </c>
      <c r="B20" s="39"/>
      <c r="C20" s="2">
        <v>6607</v>
      </c>
      <c r="D20" s="1">
        <v>0</v>
      </c>
      <c r="E20" s="2">
        <v>6607</v>
      </c>
      <c r="F20" s="2">
        <v>3884</v>
      </c>
      <c r="G20" s="2">
        <v>2723</v>
      </c>
      <c r="H20" s="1">
        <v>0</v>
      </c>
      <c r="I20" s="22">
        <v>7231</v>
      </c>
      <c r="J20" s="40" t="s">
        <v>24</v>
      </c>
      <c r="K20" s="40"/>
      <c r="L20" s="40"/>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row>
    <row r="21" spans="1:256">
      <c r="A21" s="41" t="s">
        <v>38</v>
      </c>
      <c r="B21" s="41"/>
      <c r="C21" s="32">
        <v>21158</v>
      </c>
      <c r="D21" s="32">
        <v>18907</v>
      </c>
      <c r="E21" s="32">
        <v>2251</v>
      </c>
      <c r="F21" s="32">
        <v>13272</v>
      </c>
      <c r="G21" s="32">
        <v>7886</v>
      </c>
      <c r="H21" s="3">
        <v>6625604</v>
      </c>
      <c r="I21" s="22">
        <v>23445</v>
      </c>
      <c r="J21" s="40" t="s">
        <v>24</v>
      </c>
      <c r="K21" s="40"/>
      <c r="L21" s="40"/>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c r="GN21" s="8"/>
      <c r="GO21" s="8"/>
      <c r="GP21" s="8"/>
      <c r="GQ21" s="8"/>
      <c r="GR21" s="8"/>
      <c r="GS21" s="8"/>
      <c r="GT21" s="8"/>
      <c r="GU21" s="8"/>
      <c r="GV21" s="8"/>
      <c r="GW21" s="8"/>
      <c r="GX21" s="8"/>
      <c r="GY21" s="8"/>
      <c r="GZ21" s="8"/>
      <c r="HA21" s="8"/>
      <c r="HB21" s="8"/>
      <c r="HC21" s="8"/>
      <c r="HD21" s="8"/>
      <c r="HE21" s="8"/>
      <c r="HF21" s="8"/>
      <c r="HG21" s="8"/>
      <c r="HH21" s="8"/>
      <c r="HI21" s="8"/>
      <c r="HJ21" s="8"/>
      <c r="HK21" s="8"/>
      <c r="HL21" s="8"/>
      <c r="HM21" s="8"/>
      <c r="HN21" s="8"/>
      <c r="HO21" s="8"/>
      <c r="HP21" s="8"/>
      <c r="HQ21" s="8"/>
      <c r="HR21" s="8"/>
      <c r="HS21" s="8"/>
      <c r="HT21" s="8"/>
      <c r="HU21" s="8"/>
      <c r="HV21" s="8"/>
      <c r="HW21" s="8"/>
      <c r="HX21" s="8"/>
      <c r="HY21" s="8"/>
      <c r="HZ21" s="8"/>
      <c r="IA21" s="8"/>
      <c r="IB21" s="8"/>
      <c r="IC21" s="8"/>
      <c r="ID21" s="8"/>
      <c r="IE21" s="8"/>
      <c r="IF21" s="8"/>
      <c r="IG21" s="8"/>
      <c r="IH21" s="8"/>
      <c r="II21" s="8"/>
      <c r="IJ21" s="8"/>
      <c r="IK21" s="8"/>
      <c r="IL21" s="8"/>
      <c r="IM21" s="8"/>
      <c r="IN21" s="8"/>
      <c r="IO21" s="8"/>
      <c r="IP21" s="8"/>
      <c r="IQ21" s="8"/>
      <c r="IR21" s="8"/>
      <c r="IS21" s="8"/>
      <c r="IT21" s="8"/>
      <c r="IU21" s="8"/>
      <c r="IV21" s="8"/>
    </row>
    <row r="22" spans="1:256">
      <c r="A22" s="39" t="s">
        <v>39</v>
      </c>
      <c r="B22" s="39"/>
      <c r="C22" s="2">
        <v>812500</v>
      </c>
      <c r="D22" s="1">
        <v>0</v>
      </c>
      <c r="E22" s="2">
        <v>812500</v>
      </c>
      <c r="F22" s="2">
        <v>487500</v>
      </c>
      <c r="G22" s="2">
        <v>325000</v>
      </c>
      <c r="H22" s="1">
        <v>0</v>
      </c>
      <c r="I22" s="22">
        <v>756000</v>
      </c>
      <c r="J22" s="40" t="s">
        <v>40</v>
      </c>
      <c r="K22" s="40"/>
      <c r="L22" s="40"/>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c r="GN22" s="8"/>
      <c r="GO22" s="8"/>
      <c r="GP22" s="8"/>
      <c r="GQ22" s="8"/>
      <c r="GR22" s="8"/>
      <c r="GS22" s="8"/>
      <c r="GT22" s="8"/>
      <c r="GU22" s="8"/>
      <c r="GV22" s="8"/>
      <c r="GW22" s="8"/>
      <c r="GX22" s="8"/>
      <c r="GY22" s="8"/>
      <c r="GZ22" s="8"/>
      <c r="HA22" s="8"/>
      <c r="HB22" s="8"/>
      <c r="HC22" s="8"/>
      <c r="HD22" s="8"/>
      <c r="HE22" s="8"/>
      <c r="HF22" s="8"/>
      <c r="HG22" s="8"/>
      <c r="HH22" s="8"/>
      <c r="HI22" s="8"/>
      <c r="HJ22" s="8"/>
      <c r="HK22" s="8"/>
      <c r="HL22" s="8"/>
      <c r="HM22" s="8"/>
      <c r="HN22" s="8"/>
      <c r="HO22" s="8"/>
      <c r="HP22" s="8"/>
      <c r="HQ22" s="8"/>
      <c r="HR22" s="8"/>
      <c r="HS22" s="8"/>
      <c r="HT22" s="8"/>
      <c r="HU22" s="8"/>
      <c r="HV22" s="8"/>
      <c r="HW22" s="8"/>
      <c r="HX22" s="8"/>
      <c r="HY22" s="8"/>
      <c r="HZ22" s="8"/>
      <c r="IA22" s="8"/>
      <c r="IB22" s="8"/>
      <c r="IC22" s="8"/>
      <c r="ID22" s="8"/>
      <c r="IE22" s="8"/>
      <c r="IF22" s="8"/>
      <c r="IG22" s="8"/>
      <c r="IH22" s="8"/>
      <c r="II22" s="8"/>
      <c r="IJ22" s="8"/>
      <c r="IK22" s="8"/>
      <c r="IL22" s="8"/>
      <c r="IM22" s="8"/>
      <c r="IN22" s="8"/>
      <c r="IO22" s="8"/>
      <c r="IP22" s="8"/>
      <c r="IQ22" s="8"/>
      <c r="IR22" s="8"/>
      <c r="IS22" s="8"/>
      <c r="IT22" s="8"/>
      <c r="IU22" s="8"/>
      <c r="IV22" s="8"/>
    </row>
    <row r="23" spans="1:256">
      <c r="A23" s="39" t="s">
        <v>41</v>
      </c>
      <c r="B23" s="39"/>
      <c r="C23" s="2">
        <v>609182</v>
      </c>
      <c r="D23" s="1">
        <v>0</v>
      </c>
      <c r="E23" s="2">
        <v>609182</v>
      </c>
      <c r="F23" s="2">
        <v>365509</v>
      </c>
      <c r="G23" s="2">
        <v>243673</v>
      </c>
      <c r="H23" s="1">
        <v>0</v>
      </c>
      <c r="I23" s="22">
        <v>303750</v>
      </c>
      <c r="J23" s="40" t="s">
        <v>40</v>
      </c>
      <c r="K23" s="40"/>
      <c r="L23" s="40"/>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c r="GN23" s="8"/>
      <c r="GO23" s="8"/>
      <c r="GP23" s="8"/>
      <c r="GQ23" s="8"/>
      <c r="GR23" s="8"/>
      <c r="GS23" s="8"/>
      <c r="GT23" s="8"/>
      <c r="GU23" s="8"/>
      <c r="GV23" s="8"/>
      <c r="GW23" s="8"/>
      <c r="GX23" s="8"/>
      <c r="GY23" s="8"/>
      <c r="GZ23" s="8"/>
      <c r="HA23" s="8"/>
      <c r="HB23" s="8"/>
      <c r="HC23" s="8"/>
      <c r="HD23" s="8"/>
      <c r="HE23" s="8"/>
      <c r="HF23" s="8"/>
      <c r="HG23" s="8"/>
      <c r="HH23" s="8"/>
      <c r="HI23" s="8"/>
      <c r="HJ23" s="8"/>
      <c r="HK23" s="8"/>
      <c r="HL23" s="8"/>
      <c r="HM23" s="8"/>
      <c r="HN23" s="8"/>
      <c r="HO23" s="8"/>
      <c r="HP23" s="8"/>
      <c r="HQ23" s="8"/>
      <c r="HR23" s="8"/>
      <c r="HS23" s="8"/>
      <c r="HT23" s="8"/>
      <c r="HU23" s="8"/>
      <c r="HV23" s="8"/>
      <c r="HW23" s="8"/>
      <c r="HX23" s="8"/>
      <c r="HY23" s="8"/>
      <c r="HZ23" s="8"/>
      <c r="IA23" s="8"/>
      <c r="IB23" s="8"/>
      <c r="IC23" s="8"/>
      <c r="ID23" s="8"/>
      <c r="IE23" s="8"/>
      <c r="IF23" s="8"/>
      <c r="IG23" s="8"/>
      <c r="IH23" s="8"/>
      <c r="II23" s="8"/>
      <c r="IJ23" s="8"/>
      <c r="IK23" s="8"/>
      <c r="IL23" s="8"/>
      <c r="IM23" s="8"/>
      <c r="IN23" s="8"/>
      <c r="IO23" s="8"/>
      <c r="IP23" s="8"/>
      <c r="IQ23" s="8"/>
      <c r="IR23" s="8"/>
      <c r="IS23" s="8"/>
      <c r="IT23" s="8"/>
      <c r="IU23" s="8"/>
      <c r="IV23" s="8"/>
    </row>
    <row r="24" spans="1:256">
      <c r="A24" s="39" t="s">
        <v>42</v>
      </c>
      <c r="B24" s="39"/>
      <c r="C24" s="1">
        <v>0</v>
      </c>
      <c r="D24" s="1">
        <v>0</v>
      </c>
      <c r="E24" s="1">
        <v>0</v>
      </c>
      <c r="F24" s="1">
        <v>0</v>
      </c>
      <c r="G24" s="1">
        <v>0</v>
      </c>
      <c r="H24" s="1">
        <v>0</v>
      </c>
      <c r="I24" s="22">
        <v>796</v>
      </c>
      <c r="J24" s="40" t="s">
        <v>43</v>
      </c>
      <c r="K24" s="40"/>
      <c r="L24" s="40"/>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c r="GN24" s="8"/>
      <c r="GO24" s="8"/>
      <c r="GP24" s="8"/>
      <c r="GQ24" s="8"/>
      <c r="GR24" s="8"/>
      <c r="GS24" s="8"/>
      <c r="GT24" s="8"/>
      <c r="GU24" s="8"/>
      <c r="GV24" s="8"/>
      <c r="GW24" s="8"/>
      <c r="GX24" s="8"/>
      <c r="GY24" s="8"/>
      <c r="GZ24" s="8"/>
      <c r="HA24" s="8"/>
      <c r="HB24" s="8"/>
      <c r="HC24" s="8"/>
      <c r="HD24" s="8"/>
      <c r="HE24" s="8"/>
      <c r="HF24" s="8"/>
      <c r="HG24" s="8"/>
      <c r="HH24" s="8"/>
      <c r="HI24" s="8"/>
      <c r="HJ24" s="8"/>
      <c r="HK24" s="8"/>
      <c r="HL24" s="8"/>
      <c r="HM24" s="8"/>
      <c r="HN24" s="8"/>
      <c r="HO24" s="8"/>
      <c r="HP24" s="8"/>
      <c r="HQ24" s="8"/>
      <c r="HR24" s="8"/>
      <c r="HS24" s="8"/>
      <c r="HT24" s="8"/>
      <c r="HU24" s="8"/>
      <c r="HV24" s="8"/>
      <c r="HW24" s="8"/>
      <c r="HX24" s="8"/>
      <c r="HY24" s="8"/>
      <c r="HZ24" s="8"/>
      <c r="IA24" s="8"/>
      <c r="IB24" s="8"/>
      <c r="IC24" s="8"/>
      <c r="ID24" s="8"/>
      <c r="IE24" s="8"/>
      <c r="IF24" s="8"/>
      <c r="IG24" s="8"/>
      <c r="IH24" s="8"/>
      <c r="II24" s="8"/>
      <c r="IJ24" s="8"/>
      <c r="IK24" s="8"/>
      <c r="IL24" s="8"/>
      <c r="IM24" s="8"/>
      <c r="IN24" s="8"/>
      <c r="IO24" s="8"/>
      <c r="IP24" s="8"/>
      <c r="IQ24" s="8"/>
      <c r="IR24" s="8"/>
      <c r="IS24" s="8"/>
      <c r="IT24" s="8"/>
      <c r="IU24" s="8"/>
      <c r="IV24" s="8"/>
    </row>
    <row r="25" spans="1:256">
      <c r="A25" s="39" t="s">
        <v>44</v>
      </c>
      <c r="B25" s="39"/>
      <c r="C25" s="2">
        <v>61802</v>
      </c>
      <c r="D25" s="2">
        <v>12924</v>
      </c>
      <c r="E25" s="2">
        <v>48878</v>
      </c>
      <c r="F25" s="2">
        <v>36067</v>
      </c>
      <c r="G25" s="2">
        <v>25735</v>
      </c>
      <c r="H25" s="3">
        <v>1050330</v>
      </c>
      <c r="I25" s="22">
        <v>44468</v>
      </c>
      <c r="J25" s="40" t="s">
        <v>24</v>
      </c>
      <c r="K25" s="40"/>
      <c r="L25" s="40"/>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c r="GN25" s="8"/>
      <c r="GO25" s="8"/>
      <c r="GP25" s="8"/>
      <c r="GQ25" s="8"/>
      <c r="GR25" s="8"/>
      <c r="GS25" s="8"/>
      <c r="GT25" s="8"/>
      <c r="GU25" s="8"/>
      <c r="GV25" s="8"/>
      <c r="GW25" s="8"/>
      <c r="GX25" s="8"/>
      <c r="GY25" s="8"/>
      <c r="GZ25" s="8"/>
      <c r="HA25" s="8"/>
      <c r="HB25" s="8"/>
      <c r="HC25" s="8"/>
      <c r="HD25" s="8"/>
      <c r="HE25" s="8"/>
      <c r="HF25" s="8"/>
      <c r="HG25" s="8"/>
      <c r="HH25" s="8"/>
      <c r="HI25" s="8"/>
      <c r="HJ25" s="8"/>
      <c r="HK25" s="8"/>
      <c r="HL25" s="8"/>
      <c r="HM25" s="8"/>
      <c r="HN25" s="8"/>
      <c r="HO25" s="8"/>
      <c r="HP25" s="8"/>
      <c r="HQ25" s="8"/>
      <c r="HR25" s="8"/>
      <c r="HS25" s="8"/>
      <c r="HT25" s="8"/>
      <c r="HU25" s="8"/>
      <c r="HV25" s="8"/>
      <c r="HW25" s="8"/>
      <c r="HX25" s="8"/>
      <c r="HY25" s="8"/>
      <c r="HZ25" s="8"/>
      <c r="IA25" s="8"/>
      <c r="IB25" s="8"/>
      <c r="IC25" s="8"/>
      <c r="ID25" s="8"/>
      <c r="IE25" s="8"/>
      <c r="IF25" s="8"/>
      <c r="IG25" s="8"/>
      <c r="IH25" s="8"/>
      <c r="II25" s="8"/>
      <c r="IJ25" s="8"/>
      <c r="IK25" s="8"/>
      <c r="IL25" s="8"/>
      <c r="IM25" s="8"/>
      <c r="IN25" s="8"/>
      <c r="IO25" s="8"/>
      <c r="IP25" s="8"/>
      <c r="IQ25" s="8"/>
      <c r="IR25" s="8"/>
      <c r="IS25" s="8"/>
      <c r="IT25" s="8"/>
      <c r="IU25" s="8"/>
      <c r="IV25" s="8"/>
    </row>
    <row r="26" spans="1:256">
      <c r="A26" s="42" t="s">
        <v>45</v>
      </c>
      <c r="B26" s="42"/>
      <c r="C26" s="33">
        <v>134096</v>
      </c>
      <c r="D26" s="33">
        <v>114366</v>
      </c>
      <c r="E26" s="33">
        <v>19730</v>
      </c>
      <c r="F26" s="33">
        <v>47940</v>
      </c>
      <c r="G26" s="33">
        <v>86156</v>
      </c>
      <c r="H26" s="34">
        <v>5737112</v>
      </c>
      <c r="I26" s="22">
        <v>40248</v>
      </c>
      <c r="J26" s="40" t="s">
        <v>24</v>
      </c>
      <c r="K26" s="40"/>
      <c r="L26" s="40"/>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c r="GN26" s="8"/>
      <c r="GO26" s="8"/>
      <c r="GP26" s="8"/>
      <c r="GQ26" s="8"/>
      <c r="GR26" s="8"/>
      <c r="GS26" s="8"/>
      <c r="GT26" s="8"/>
      <c r="GU26" s="8"/>
      <c r="GV26" s="8"/>
      <c r="GW26" s="8"/>
      <c r="GX26" s="8"/>
      <c r="GY26" s="8"/>
      <c r="GZ26" s="8"/>
      <c r="HA26" s="8"/>
      <c r="HB26" s="8"/>
      <c r="HC26" s="8"/>
      <c r="HD26" s="8"/>
      <c r="HE26" s="8"/>
      <c r="HF26" s="8"/>
      <c r="HG26" s="8"/>
      <c r="HH26" s="8"/>
      <c r="HI26" s="8"/>
      <c r="HJ26" s="8"/>
      <c r="HK26" s="8"/>
      <c r="HL26" s="8"/>
      <c r="HM26" s="8"/>
      <c r="HN26" s="8"/>
      <c r="HO26" s="8"/>
      <c r="HP26" s="8"/>
      <c r="HQ26" s="8"/>
      <c r="HR26" s="8"/>
      <c r="HS26" s="8"/>
      <c r="HT26" s="8"/>
      <c r="HU26" s="8"/>
      <c r="HV26" s="8"/>
      <c r="HW26" s="8"/>
      <c r="HX26" s="8"/>
      <c r="HY26" s="8"/>
      <c r="HZ26" s="8"/>
      <c r="IA26" s="8"/>
      <c r="IB26" s="8"/>
      <c r="IC26" s="8"/>
      <c r="ID26" s="8"/>
      <c r="IE26" s="8"/>
      <c r="IF26" s="8"/>
      <c r="IG26" s="8"/>
      <c r="IH26" s="8"/>
      <c r="II26" s="8"/>
      <c r="IJ26" s="8"/>
      <c r="IK26" s="8"/>
      <c r="IL26" s="8"/>
      <c r="IM26" s="8"/>
      <c r="IN26" s="8"/>
      <c r="IO26" s="8"/>
      <c r="IP26" s="8"/>
      <c r="IQ26" s="8"/>
      <c r="IR26" s="8"/>
      <c r="IS26" s="8"/>
      <c r="IT26" s="8"/>
      <c r="IU26" s="8"/>
      <c r="IV26" s="8"/>
    </row>
    <row r="27" spans="1:256">
      <c r="A27" s="42" t="s">
        <v>53</v>
      </c>
      <c r="B27" s="42"/>
      <c r="C27" s="33">
        <v>31534</v>
      </c>
      <c r="D27" s="33">
        <v>20352</v>
      </c>
      <c r="E27" s="33">
        <v>11182</v>
      </c>
      <c r="F27" s="33">
        <v>12759</v>
      </c>
      <c r="G27" s="33">
        <v>18775</v>
      </c>
      <c r="H27" s="34">
        <v>1209732</v>
      </c>
      <c r="I27" s="22">
        <v>27656</v>
      </c>
      <c r="J27" s="40" t="s">
        <v>24</v>
      </c>
      <c r="K27" s="40"/>
      <c r="L27" s="40"/>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c r="GN27" s="8"/>
      <c r="GO27" s="8"/>
      <c r="GP27" s="8"/>
      <c r="GQ27" s="8"/>
      <c r="GR27" s="8"/>
      <c r="GS27" s="8"/>
      <c r="GT27" s="8"/>
      <c r="GU27" s="8"/>
      <c r="GV27" s="8"/>
      <c r="GW27" s="8"/>
      <c r="GX27" s="8"/>
      <c r="GY27" s="8"/>
      <c r="GZ27" s="8"/>
      <c r="HA27" s="8"/>
      <c r="HB27" s="8"/>
      <c r="HC27" s="8"/>
      <c r="HD27" s="8"/>
      <c r="HE27" s="8"/>
      <c r="HF27" s="8"/>
      <c r="HG27" s="8"/>
      <c r="HH27" s="8"/>
      <c r="HI27" s="8"/>
      <c r="HJ27" s="8"/>
      <c r="HK27" s="8"/>
      <c r="HL27" s="8"/>
      <c r="HM27" s="8"/>
      <c r="HN27" s="8"/>
      <c r="HO27" s="8"/>
      <c r="HP27" s="8"/>
      <c r="HQ27" s="8"/>
      <c r="HR27" s="8"/>
      <c r="HS27" s="8"/>
      <c r="HT27" s="8"/>
      <c r="HU27" s="8"/>
      <c r="HV27" s="8"/>
      <c r="HW27" s="8"/>
      <c r="HX27" s="8"/>
      <c r="HY27" s="8"/>
      <c r="HZ27" s="8"/>
      <c r="IA27" s="8"/>
      <c r="IB27" s="8"/>
      <c r="IC27" s="8"/>
      <c r="ID27" s="8"/>
      <c r="IE27" s="8"/>
      <c r="IF27" s="8"/>
      <c r="IG27" s="8"/>
      <c r="IH27" s="8"/>
      <c r="II27" s="8"/>
      <c r="IJ27" s="8"/>
      <c r="IK27" s="8"/>
      <c r="IL27" s="8"/>
      <c r="IM27" s="8"/>
      <c r="IN27" s="8"/>
      <c r="IO27" s="8"/>
      <c r="IP27" s="8"/>
      <c r="IQ27" s="8"/>
      <c r="IR27" s="8"/>
      <c r="IS27" s="8"/>
      <c r="IT27" s="8"/>
      <c r="IU27" s="8"/>
      <c r="IV27" s="8"/>
    </row>
    <row r="28" spans="1:256">
      <c r="A28" s="42" t="s">
        <v>49</v>
      </c>
      <c r="B28" s="42"/>
      <c r="C28" s="33">
        <v>15255</v>
      </c>
      <c r="D28" s="33">
        <v>10170</v>
      </c>
      <c r="E28" s="33">
        <v>5085</v>
      </c>
      <c r="F28" s="33">
        <v>6837</v>
      </c>
      <c r="G28" s="33">
        <v>8418</v>
      </c>
      <c r="H28" s="34">
        <v>374000</v>
      </c>
      <c r="I28" s="22">
        <v>11699</v>
      </c>
      <c r="J28" s="40" t="s">
        <v>50</v>
      </c>
      <c r="K28" s="40"/>
      <c r="L28" s="40"/>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c r="GN28" s="8"/>
      <c r="GO28" s="8"/>
      <c r="GP28" s="8"/>
      <c r="GQ28" s="8"/>
      <c r="GR28" s="8"/>
      <c r="GS28" s="8"/>
      <c r="GT28" s="8"/>
      <c r="GU28" s="8"/>
      <c r="GV28" s="8"/>
      <c r="GW28" s="8"/>
      <c r="GX28" s="8"/>
      <c r="GY28" s="8"/>
      <c r="GZ28" s="8"/>
      <c r="HA28" s="8"/>
      <c r="HB28" s="8"/>
      <c r="HC28" s="8"/>
      <c r="HD28" s="8"/>
      <c r="HE28" s="8"/>
      <c r="HF28" s="8"/>
      <c r="HG28" s="8"/>
      <c r="HH28" s="8"/>
      <c r="HI28" s="8"/>
      <c r="HJ28" s="8"/>
      <c r="HK28" s="8"/>
      <c r="HL28" s="8"/>
      <c r="HM28" s="8"/>
      <c r="HN28" s="8"/>
      <c r="HO28" s="8"/>
      <c r="HP28" s="8"/>
      <c r="HQ28" s="8"/>
      <c r="HR28" s="8"/>
      <c r="HS28" s="8"/>
      <c r="HT28" s="8"/>
      <c r="HU28" s="8"/>
      <c r="HV28" s="8"/>
      <c r="HW28" s="8"/>
      <c r="HX28" s="8"/>
      <c r="HY28" s="8"/>
      <c r="HZ28" s="8"/>
      <c r="IA28" s="8"/>
      <c r="IB28" s="8"/>
      <c r="IC28" s="8"/>
      <c r="ID28" s="8"/>
      <c r="IE28" s="8"/>
      <c r="IF28" s="8"/>
      <c r="IG28" s="8"/>
      <c r="IH28" s="8"/>
      <c r="II28" s="8"/>
      <c r="IJ28" s="8"/>
      <c r="IK28" s="8"/>
      <c r="IL28" s="8"/>
      <c r="IM28" s="8"/>
      <c r="IN28" s="8"/>
      <c r="IO28" s="8"/>
      <c r="IP28" s="8"/>
      <c r="IQ28" s="8"/>
      <c r="IR28" s="8"/>
      <c r="IS28" s="8"/>
      <c r="IT28" s="8"/>
      <c r="IU28" s="8"/>
      <c r="IV28" s="8"/>
    </row>
    <row r="29" spans="1:256">
      <c r="A29" s="42" t="s">
        <v>51</v>
      </c>
      <c r="B29" s="42"/>
      <c r="C29" s="33">
        <v>22074</v>
      </c>
      <c r="D29" s="35">
        <v>0</v>
      </c>
      <c r="E29" s="33">
        <v>22074</v>
      </c>
      <c r="F29" s="33">
        <v>8931</v>
      </c>
      <c r="G29" s="33">
        <v>13143</v>
      </c>
      <c r="H29" s="35">
        <v>0</v>
      </c>
      <c r="I29" s="22">
        <v>19359</v>
      </c>
      <c r="J29" s="40" t="s">
        <v>52</v>
      </c>
      <c r="K29" s="40"/>
      <c r="L29" s="40"/>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c r="GN29" s="8"/>
      <c r="GO29" s="8"/>
      <c r="GP29" s="8"/>
      <c r="GQ29" s="8"/>
      <c r="GR29" s="8"/>
      <c r="GS29" s="8"/>
      <c r="GT29" s="8"/>
      <c r="GU29" s="8"/>
      <c r="GV29" s="8"/>
      <c r="GW29" s="8"/>
      <c r="GX29" s="8"/>
      <c r="GY29" s="8"/>
      <c r="GZ29" s="8"/>
      <c r="HA29" s="8"/>
      <c r="HB29" s="8"/>
      <c r="HC29" s="8"/>
      <c r="HD29" s="8"/>
      <c r="HE29" s="8"/>
      <c r="HF29" s="8"/>
      <c r="HG29" s="8"/>
      <c r="HH29" s="8"/>
      <c r="HI29" s="8"/>
      <c r="HJ29" s="8"/>
      <c r="HK29" s="8"/>
      <c r="HL29" s="8"/>
      <c r="HM29" s="8"/>
      <c r="HN29" s="8"/>
      <c r="HO29" s="8"/>
      <c r="HP29" s="8"/>
      <c r="HQ29" s="8"/>
      <c r="HR29" s="8"/>
      <c r="HS29" s="8"/>
      <c r="HT29" s="8"/>
      <c r="HU29" s="8"/>
      <c r="HV29" s="8"/>
      <c r="HW29" s="8"/>
      <c r="HX29" s="8"/>
      <c r="HY29" s="8"/>
      <c r="HZ29" s="8"/>
      <c r="IA29" s="8"/>
      <c r="IB29" s="8"/>
      <c r="IC29" s="8"/>
      <c r="ID29" s="8"/>
      <c r="IE29" s="8"/>
      <c r="IF29" s="8"/>
      <c r="IG29" s="8"/>
      <c r="IH29" s="8"/>
      <c r="II29" s="8"/>
      <c r="IJ29" s="8"/>
      <c r="IK29" s="8"/>
      <c r="IL29" s="8"/>
      <c r="IM29" s="8"/>
      <c r="IN29" s="8"/>
      <c r="IO29" s="8"/>
      <c r="IP29" s="8"/>
      <c r="IQ29" s="8"/>
      <c r="IR29" s="8"/>
      <c r="IS29" s="8"/>
      <c r="IT29" s="8"/>
      <c r="IU29" s="8"/>
      <c r="IV29" s="8"/>
    </row>
    <row r="30" spans="1:256">
      <c r="A30" s="42" t="s">
        <v>54</v>
      </c>
      <c r="B30" s="42"/>
      <c r="C30" s="33">
        <v>25227</v>
      </c>
      <c r="D30" s="35">
        <v>0</v>
      </c>
      <c r="E30" s="33">
        <v>25227</v>
      </c>
      <c r="F30" s="33">
        <v>10207</v>
      </c>
      <c r="G30" s="33">
        <v>15020</v>
      </c>
      <c r="H30" s="35">
        <v>0</v>
      </c>
      <c r="I30" s="22">
        <v>22125</v>
      </c>
      <c r="J30" s="40" t="s">
        <v>52</v>
      </c>
      <c r="K30" s="40"/>
      <c r="L30" s="40"/>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c r="GN30" s="8"/>
      <c r="GO30" s="8"/>
      <c r="GP30" s="8"/>
      <c r="GQ30" s="8"/>
      <c r="GR30" s="8"/>
      <c r="GS30" s="8"/>
      <c r="GT30" s="8"/>
      <c r="GU30" s="8"/>
      <c r="GV30" s="8"/>
      <c r="GW30" s="8"/>
      <c r="GX30" s="8"/>
      <c r="GY30" s="8"/>
      <c r="GZ30" s="8"/>
      <c r="HA30" s="8"/>
      <c r="HB30" s="8"/>
      <c r="HC30" s="8"/>
      <c r="HD30" s="8"/>
      <c r="HE30" s="8"/>
      <c r="HF30" s="8"/>
      <c r="HG30" s="8"/>
      <c r="HH30" s="8"/>
      <c r="HI30" s="8"/>
      <c r="HJ30" s="8"/>
      <c r="HK30" s="8"/>
      <c r="HL30" s="8"/>
      <c r="HM30" s="8"/>
      <c r="HN30" s="8"/>
      <c r="HO30" s="8"/>
      <c r="HP30" s="8"/>
      <c r="HQ30" s="8"/>
      <c r="HR30" s="8"/>
      <c r="HS30" s="8"/>
      <c r="HT30" s="8"/>
      <c r="HU30" s="8"/>
      <c r="HV30" s="8"/>
      <c r="HW30" s="8"/>
      <c r="HX30" s="8"/>
      <c r="HY30" s="8"/>
      <c r="HZ30" s="8"/>
      <c r="IA30" s="8"/>
      <c r="IB30" s="8"/>
      <c r="IC30" s="8"/>
      <c r="ID30" s="8"/>
      <c r="IE30" s="8"/>
      <c r="IF30" s="8"/>
      <c r="IG30" s="8"/>
      <c r="IH30" s="8"/>
      <c r="II30" s="8"/>
      <c r="IJ30" s="8"/>
      <c r="IK30" s="8"/>
      <c r="IL30" s="8"/>
      <c r="IM30" s="8"/>
      <c r="IN30" s="8"/>
      <c r="IO30" s="8"/>
      <c r="IP30" s="8"/>
      <c r="IQ30" s="8"/>
      <c r="IR30" s="8"/>
      <c r="IS30" s="8"/>
      <c r="IT30" s="8"/>
      <c r="IU30" s="8"/>
      <c r="IV30" s="8"/>
    </row>
    <row r="31" spans="1:256">
      <c r="A31" s="42" t="s">
        <v>55</v>
      </c>
      <c r="B31" s="42"/>
      <c r="C31" s="33">
        <v>483929</v>
      </c>
      <c r="D31" s="33">
        <v>45778</v>
      </c>
      <c r="E31" s="33">
        <v>438151</v>
      </c>
      <c r="F31" s="33">
        <v>185196</v>
      </c>
      <c r="G31" s="33">
        <v>298733</v>
      </c>
      <c r="H31" s="34">
        <v>2670073</v>
      </c>
      <c r="I31" s="22">
        <v>316722</v>
      </c>
      <c r="J31" s="24" t="s">
        <v>56</v>
      </c>
      <c r="K31" s="21"/>
      <c r="L31" s="23"/>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c r="GN31" s="8"/>
      <c r="GO31" s="8"/>
      <c r="GP31" s="8"/>
      <c r="GQ31" s="8"/>
      <c r="GR31" s="8"/>
      <c r="GS31" s="8"/>
      <c r="GT31" s="8"/>
      <c r="GU31" s="8"/>
      <c r="GV31" s="8"/>
      <c r="GW31" s="8"/>
      <c r="GX31" s="8"/>
      <c r="GY31" s="8"/>
      <c r="GZ31" s="8"/>
      <c r="HA31" s="8"/>
      <c r="HB31" s="8"/>
      <c r="HC31" s="8"/>
      <c r="HD31" s="8"/>
      <c r="HE31" s="8"/>
      <c r="HF31" s="8"/>
      <c r="HG31" s="8"/>
      <c r="HH31" s="8"/>
      <c r="HI31" s="8"/>
      <c r="HJ31" s="8"/>
      <c r="HK31" s="8"/>
      <c r="HL31" s="8"/>
      <c r="HM31" s="8"/>
      <c r="HN31" s="8"/>
      <c r="HO31" s="8"/>
      <c r="HP31" s="8"/>
      <c r="HQ31" s="8"/>
      <c r="HR31" s="8"/>
      <c r="HS31" s="8"/>
      <c r="HT31" s="8"/>
      <c r="HU31" s="8"/>
      <c r="HV31" s="8"/>
      <c r="HW31" s="8"/>
      <c r="HX31" s="8"/>
      <c r="HY31" s="8"/>
      <c r="HZ31" s="8"/>
      <c r="IA31" s="8"/>
      <c r="IB31" s="8"/>
      <c r="IC31" s="8"/>
      <c r="ID31" s="8"/>
      <c r="IE31" s="8"/>
      <c r="IF31" s="8"/>
      <c r="IG31" s="8"/>
      <c r="IH31" s="8"/>
      <c r="II31" s="8"/>
      <c r="IJ31" s="8"/>
      <c r="IK31" s="8"/>
      <c r="IL31" s="8"/>
      <c r="IM31" s="8"/>
      <c r="IN31" s="8"/>
      <c r="IO31" s="8"/>
      <c r="IP31" s="8"/>
      <c r="IQ31" s="8"/>
      <c r="IR31" s="8"/>
      <c r="IS31" s="8"/>
      <c r="IT31" s="8"/>
      <c r="IU31" s="8"/>
      <c r="IV31" s="8"/>
    </row>
    <row r="32" spans="1:256">
      <c r="A32" s="42" t="s">
        <v>46</v>
      </c>
      <c r="B32" s="42"/>
      <c r="C32" s="33">
        <v>46935</v>
      </c>
      <c r="D32" s="33">
        <v>17900</v>
      </c>
      <c r="E32" s="33">
        <v>29035</v>
      </c>
      <c r="F32" s="33">
        <v>22079</v>
      </c>
      <c r="G32" s="33">
        <v>24856</v>
      </c>
      <c r="H32" s="34">
        <v>2585700</v>
      </c>
      <c r="I32" s="22">
        <v>30430</v>
      </c>
      <c r="J32" s="40" t="s">
        <v>47</v>
      </c>
      <c r="K32" s="40"/>
      <c r="L32" s="40"/>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c r="GN32" s="8"/>
      <c r="GO32" s="8"/>
      <c r="GP32" s="8"/>
      <c r="GQ32" s="8"/>
      <c r="GR32" s="8"/>
      <c r="GS32" s="8"/>
      <c r="GT32" s="8"/>
      <c r="GU32" s="8"/>
      <c r="GV32" s="8"/>
      <c r="GW32" s="8"/>
      <c r="GX32" s="8"/>
      <c r="GY32" s="8"/>
      <c r="GZ32" s="8"/>
      <c r="HA32" s="8"/>
      <c r="HB32" s="8"/>
      <c r="HC32" s="8"/>
      <c r="HD32" s="8"/>
      <c r="HE32" s="8"/>
      <c r="HF32" s="8"/>
      <c r="HG32" s="8"/>
      <c r="HH32" s="8"/>
      <c r="HI32" s="8"/>
      <c r="HJ32" s="8"/>
      <c r="HK32" s="8"/>
      <c r="HL32" s="8"/>
      <c r="HM32" s="8"/>
      <c r="HN32" s="8"/>
      <c r="HO32" s="8"/>
      <c r="HP32" s="8"/>
      <c r="HQ32" s="8"/>
      <c r="HR32" s="8"/>
      <c r="HS32" s="8"/>
      <c r="HT32" s="8"/>
      <c r="HU32" s="8"/>
      <c r="HV32" s="8"/>
      <c r="HW32" s="8"/>
      <c r="HX32" s="8"/>
      <c r="HY32" s="8"/>
      <c r="HZ32" s="8"/>
      <c r="IA32" s="8"/>
      <c r="IB32" s="8"/>
      <c r="IC32" s="8"/>
      <c r="ID32" s="8"/>
      <c r="IE32" s="8"/>
      <c r="IF32" s="8"/>
      <c r="IG32" s="8"/>
      <c r="IH32" s="8"/>
      <c r="II32" s="8"/>
      <c r="IJ32" s="8"/>
      <c r="IK32" s="8"/>
      <c r="IL32" s="8"/>
      <c r="IM32" s="8"/>
      <c r="IN32" s="8"/>
      <c r="IO32" s="8"/>
      <c r="IP32" s="8"/>
      <c r="IQ32" s="8"/>
      <c r="IR32" s="8"/>
      <c r="IS32" s="8"/>
      <c r="IT32" s="8"/>
      <c r="IU32" s="8"/>
      <c r="IV32" s="8"/>
    </row>
    <row r="33" spans="1:256">
      <c r="A33" s="42" t="s">
        <v>48</v>
      </c>
      <c r="B33" s="42"/>
      <c r="C33" s="33">
        <v>12551</v>
      </c>
      <c r="D33" s="33">
        <v>7701</v>
      </c>
      <c r="E33" s="33">
        <v>4850</v>
      </c>
      <c r="F33" s="33">
        <v>7472</v>
      </c>
      <c r="G33" s="33">
        <v>5079</v>
      </c>
      <c r="H33" s="34">
        <v>509440</v>
      </c>
      <c r="I33" s="22">
        <v>18159</v>
      </c>
      <c r="J33" s="40" t="s">
        <v>47</v>
      </c>
      <c r="K33" s="40"/>
      <c r="L33" s="40"/>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c r="GN33" s="8"/>
      <c r="GO33" s="8"/>
      <c r="GP33" s="8"/>
      <c r="GQ33" s="8"/>
      <c r="GR33" s="8"/>
      <c r="GS33" s="8"/>
      <c r="GT33" s="8"/>
      <c r="GU33" s="8"/>
      <c r="GV33" s="8"/>
      <c r="GW33" s="8"/>
      <c r="GX33" s="8"/>
      <c r="GY33" s="8"/>
      <c r="GZ33" s="8"/>
      <c r="HA33" s="8"/>
      <c r="HB33" s="8"/>
      <c r="HC33" s="8"/>
      <c r="HD33" s="8"/>
      <c r="HE33" s="8"/>
      <c r="HF33" s="8"/>
      <c r="HG33" s="8"/>
      <c r="HH33" s="8"/>
      <c r="HI33" s="8"/>
      <c r="HJ33" s="8"/>
      <c r="HK33" s="8"/>
      <c r="HL33" s="8"/>
      <c r="HM33" s="8"/>
      <c r="HN33" s="8"/>
      <c r="HO33" s="8"/>
      <c r="HP33" s="8"/>
      <c r="HQ33" s="8"/>
      <c r="HR33" s="8"/>
      <c r="HS33" s="8"/>
      <c r="HT33" s="8"/>
      <c r="HU33" s="8"/>
      <c r="HV33" s="8"/>
      <c r="HW33" s="8"/>
      <c r="HX33" s="8"/>
      <c r="HY33" s="8"/>
      <c r="HZ33" s="8"/>
      <c r="IA33" s="8"/>
      <c r="IB33" s="8"/>
      <c r="IC33" s="8"/>
      <c r="ID33" s="8"/>
      <c r="IE33" s="8"/>
      <c r="IF33" s="8"/>
      <c r="IG33" s="8"/>
      <c r="IH33" s="8"/>
      <c r="II33" s="8"/>
      <c r="IJ33" s="8"/>
      <c r="IK33" s="8"/>
      <c r="IL33" s="8"/>
      <c r="IM33" s="8"/>
      <c r="IN33" s="8"/>
      <c r="IO33" s="8"/>
      <c r="IP33" s="8"/>
      <c r="IQ33" s="8"/>
      <c r="IR33" s="8"/>
      <c r="IS33" s="8"/>
      <c r="IT33" s="8"/>
      <c r="IU33" s="8"/>
      <c r="IV33" s="8"/>
    </row>
    <row r="34" spans="1:256">
      <c r="A34" s="54" t="s">
        <v>57</v>
      </c>
      <c r="B34" s="54"/>
      <c r="C34" s="33">
        <v>501643</v>
      </c>
      <c r="D34" s="35">
        <v>0</v>
      </c>
      <c r="E34" s="33">
        <v>501643</v>
      </c>
      <c r="F34" s="33">
        <v>208689</v>
      </c>
      <c r="G34" s="33">
        <v>292954</v>
      </c>
      <c r="H34" s="35">
        <v>0</v>
      </c>
      <c r="I34" s="22">
        <v>513878</v>
      </c>
      <c r="J34" s="24" t="s">
        <v>58</v>
      </c>
      <c r="K34" s="24"/>
      <c r="L34" s="21"/>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c r="GN34" s="8"/>
      <c r="GO34" s="8"/>
      <c r="GP34" s="8"/>
      <c r="GQ34" s="8"/>
      <c r="GR34" s="8"/>
      <c r="GS34" s="8"/>
      <c r="GT34" s="8"/>
      <c r="GU34" s="8"/>
      <c r="GV34" s="8"/>
      <c r="GW34" s="8"/>
      <c r="GX34" s="8"/>
      <c r="GY34" s="8"/>
      <c r="GZ34" s="8"/>
      <c r="HA34" s="8"/>
      <c r="HB34" s="8"/>
      <c r="HC34" s="8"/>
      <c r="HD34" s="8"/>
      <c r="HE34" s="8"/>
      <c r="HF34" s="8"/>
      <c r="HG34" s="8"/>
      <c r="HH34" s="8"/>
      <c r="HI34" s="8"/>
      <c r="HJ34" s="8"/>
      <c r="HK34" s="8"/>
      <c r="HL34" s="8"/>
      <c r="HM34" s="8"/>
      <c r="HN34" s="8"/>
      <c r="HO34" s="8"/>
      <c r="HP34" s="8"/>
      <c r="HQ34" s="8"/>
      <c r="HR34" s="8"/>
      <c r="HS34" s="8"/>
      <c r="HT34" s="8"/>
      <c r="HU34" s="8"/>
      <c r="HV34" s="8"/>
      <c r="HW34" s="8"/>
      <c r="HX34" s="8"/>
      <c r="HY34" s="8"/>
      <c r="HZ34" s="8"/>
      <c r="IA34" s="8"/>
      <c r="IB34" s="8"/>
      <c r="IC34" s="8"/>
      <c r="ID34" s="8"/>
      <c r="IE34" s="8"/>
      <c r="IF34" s="8"/>
      <c r="IG34" s="8"/>
      <c r="IH34" s="8"/>
      <c r="II34" s="8"/>
      <c r="IJ34" s="8"/>
      <c r="IK34" s="8"/>
      <c r="IL34" s="8"/>
      <c r="IM34" s="8"/>
      <c r="IN34" s="8"/>
      <c r="IO34" s="8"/>
      <c r="IP34" s="8"/>
      <c r="IQ34" s="8"/>
      <c r="IR34" s="8"/>
      <c r="IS34" s="8"/>
      <c r="IT34" s="8"/>
      <c r="IU34" s="8"/>
      <c r="IV34" s="8"/>
    </row>
    <row r="35" spans="1:256">
      <c r="A35" s="36" t="s">
        <v>59</v>
      </c>
      <c r="B35" s="36"/>
      <c r="C35" s="2">
        <v>149739</v>
      </c>
      <c r="D35" s="1">
        <v>0</v>
      </c>
      <c r="E35" s="2">
        <v>149739</v>
      </c>
      <c r="F35" s="2">
        <v>49722</v>
      </c>
      <c r="G35" s="2">
        <v>100017</v>
      </c>
      <c r="H35" s="1">
        <v>0</v>
      </c>
      <c r="I35" s="22">
        <v>134217</v>
      </c>
      <c r="J35" s="24" t="s">
        <v>58</v>
      </c>
      <c r="K35" s="24"/>
      <c r="L35" s="21"/>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c r="GN35" s="8"/>
      <c r="GO35" s="8"/>
      <c r="GP35" s="8"/>
      <c r="GQ35" s="8"/>
      <c r="GR35" s="8"/>
      <c r="GS35" s="8"/>
      <c r="GT35" s="8"/>
      <c r="GU35" s="8"/>
      <c r="GV35" s="8"/>
      <c r="GW35" s="8"/>
      <c r="GX35" s="8"/>
      <c r="GY35" s="8"/>
      <c r="GZ35" s="8"/>
      <c r="HA35" s="8"/>
      <c r="HB35" s="8"/>
      <c r="HC35" s="8"/>
      <c r="HD35" s="8"/>
      <c r="HE35" s="8"/>
      <c r="HF35" s="8"/>
      <c r="HG35" s="8"/>
      <c r="HH35" s="8"/>
      <c r="HI35" s="8"/>
      <c r="HJ35" s="8"/>
      <c r="HK35" s="8"/>
      <c r="HL35" s="8"/>
      <c r="HM35" s="8"/>
      <c r="HN35" s="8"/>
      <c r="HO35" s="8"/>
      <c r="HP35" s="8"/>
      <c r="HQ35" s="8"/>
      <c r="HR35" s="8"/>
      <c r="HS35" s="8"/>
      <c r="HT35" s="8"/>
      <c r="HU35" s="8"/>
      <c r="HV35" s="8"/>
      <c r="HW35" s="8"/>
      <c r="HX35" s="8"/>
      <c r="HY35" s="8"/>
      <c r="HZ35" s="8"/>
      <c r="IA35" s="8"/>
      <c r="IB35" s="8"/>
      <c r="IC35" s="8"/>
      <c r="ID35" s="8"/>
      <c r="IE35" s="8"/>
      <c r="IF35" s="8"/>
      <c r="IG35" s="8"/>
      <c r="IH35" s="8"/>
      <c r="II35" s="8"/>
      <c r="IJ35" s="8"/>
      <c r="IK35" s="8"/>
      <c r="IL35" s="8"/>
      <c r="IM35" s="8"/>
      <c r="IN35" s="8"/>
      <c r="IO35" s="8"/>
      <c r="IP35" s="8"/>
      <c r="IQ35" s="8"/>
      <c r="IR35" s="8"/>
      <c r="IS35" s="8"/>
      <c r="IT35" s="8"/>
      <c r="IU35" s="8"/>
      <c r="IV35" s="8"/>
    </row>
    <row r="36" spans="1:256">
      <c r="A36" s="36" t="s">
        <v>60</v>
      </c>
      <c r="B36" s="36"/>
      <c r="C36" s="2">
        <v>70299</v>
      </c>
      <c r="D36" s="1">
        <v>0</v>
      </c>
      <c r="E36" s="2">
        <v>70299</v>
      </c>
      <c r="F36" s="2">
        <v>22150</v>
      </c>
      <c r="G36" s="2">
        <v>48149</v>
      </c>
      <c r="H36" s="1">
        <v>0</v>
      </c>
      <c r="I36" s="22">
        <v>67722</v>
      </c>
      <c r="J36" s="24" t="s">
        <v>58</v>
      </c>
      <c r="K36" s="24"/>
      <c r="L36" s="21"/>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8"/>
      <c r="GQ36" s="8"/>
      <c r="GR36" s="8"/>
      <c r="GS36" s="8"/>
      <c r="GT36" s="8"/>
      <c r="GU36" s="8"/>
      <c r="GV36" s="8"/>
      <c r="GW36" s="8"/>
      <c r="GX36" s="8"/>
      <c r="GY36" s="8"/>
      <c r="GZ36" s="8"/>
      <c r="HA36" s="8"/>
      <c r="HB36" s="8"/>
      <c r="HC36" s="8"/>
      <c r="HD36" s="8"/>
      <c r="HE36" s="8"/>
      <c r="HF36" s="8"/>
      <c r="HG36" s="8"/>
      <c r="HH36" s="8"/>
      <c r="HI36" s="8"/>
      <c r="HJ36" s="8"/>
      <c r="HK36" s="8"/>
      <c r="HL36" s="8"/>
      <c r="HM36" s="8"/>
      <c r="HN36" s="8"/>
      <c r="HO36" s="8"/>
      <c r="HP36" s="8"/>
      <c r="HQ36" s="8"/>
      <c r="HR36" s="8"/>
      <c r="HS36" s="8"/>
      <c r="HT36" s="8"/>
      <c r="HU36" s="8"/>
      <c r="HV36" s="8"/>
      <c r="HW36" s="8"/>
      <c r="HX36" s="8"/>
      <c r="HY36" s="8"/>
      <c r="HZ36" s="8"/>
      <c r="IA36" s="8"/>
      <c r="IB36" s="8"/>
      <c r="IC36" s="8"/>
      <c r="ID36" s="8"/>
      <c r="IE36" s="8"/>
      <c r="IF36" s="8"/>
      <c r="IG36" s="8"/>
      <c r="IH36" s="8"/>
      <c r="II36" s="8"/>
      <c r="IJ36" s="8"/>
      <c r="IK36" s="8"/>
      <c r="IL36" s="8"/>
      <c r="IM36" s="8"/>
      <c r="IN36" s="8"/>
      <c r="IO36" s="8"/>
      <c r="IP36" s="8"/>
      <c r="IQ36" s="8"/>
      <c r="IR36" s="8"/>
      <c r="IS36" s="8"/>
      <c r="IT36" s="8"/>
      <c r="IU36" s="8"/>
      <c r="IV36" s="8"/>
    </row>
    <row r="37" spans="1:256">
      <c r="A37" s="36" t="s">
        <v>61</v>
      </c>
      <c r="B37" s="36"/>
      <c r="C37" s="2">
        <v>16730</v>
      </c>
      <c r="D37" s="1">
        <v>0</v>
      </c>
      <c r="E37" s="2">
        <v>16730</v>
      </c>
      <c r="F37" s="2">
        <v>4754</v>
      </c>
      <c r="G37" s="2">
        <v>11976</v>
      </c>
      <c r="H37" s="1">
        <v>0</v>
      </c>
      <c r="I37" s="22">
        <v>20905</v>
      </c>
      <c r="J37" s="24" t="s">
        <v>58</v>
      </c>
      <c r="K37" s="24"/>
      <c r="L37" s="21"/>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8"/>
      <c r="GQ37" s="8"/>
      <c r="GR37" s="8"/>
      <c r="GS37" s="8"/>
      <c r="GT37" s="8"/>
      <c r="GU37" s="8"/>
      <c r="GV37" s="8"/>
      <c r="GW37" s="8"/>
      <c r="GX37" s="8"/>
      <c r="GY37" s="8"/>
      <c r="GZ37" s="8"/>
      <c r="HA37" s="8"/>
      <c r="HB37" s="8"/>
      <c r="HC37" s="8"/>
      <c r="HD37" s="8"/>
      <c r="HE37" s="8"/>
      <c r="HF37" s="8"/>
      <c r="HG37" s="8"/>
      <c r="HH37" s="8"/>
      <c r="HI37" s="8"/>
      <c r="HJ37" s="8"/>
      <c r="HK37" s="8"/>
      <c r="HL37" s="8"/>
      <c r="HM37" s="8"/>
      <c r="HN37" s="8"/>
      <c r="HO37" s="8"/>
      <c r="HP37" s="8"/>
      <c r="HQ37" s="8"/>
      <c r="HR37" s="8"/>
      <c r="HS37" s="8"/>
      <c r="HT37" s="8"/>
      <c r="HU37" s="8"/>
      <c r="HV37" s="8"/>
      <c r="HW37" s="8"/>
      <c r="HX37" s="8"/>
      <c r="HY37" s="8"/>
      <c r="HZ37" s="8"/>
      <c r="IA37" s="8"/>
      <c r="IB37" s="8"/>
      <c r="IC37" s="8"/>
      <c r="ID37" s="8"/>
      <c r="IE37" s="8"/>
      <c r="IF37" s="8"/>
      <c r="IG37" s="8"/>
      <c r="IH37" s="8"/>
      <c r="II37" s="8"/>
      <c r="IJ37" s="8"/>
      <c r="IK37" s="8"/>
      <c r="IL37" s="8"/>
      <c r="IM37" s="8"/>
      <c r="IN37" s="8"/>
      <c r="IO37" s="8"/>
      <c r="IP37" s="8"/>
      <c r="IQ37" s="8"/>
      <c r="IR37" s="8"/>
      <c r="IS37" s="8"/>
      <c r="IT37" s="8"/>
      <c r="IU37" s="8"/>
      <c r="IV37" s="8"/>
    </row>
    <row r="38" spans="1:256">
      <c r="A38" s="36" t="s">
        <v>62</v>
      </c>
      <c r="B38" s="36"/>
      <c r="C38" s="2">
        <v>341327</v>
      </c>
      <c r="D38" s="1">
        <v>0</v>
      </c>
      <c r="E38" s="2">
        <v>341327</v>
      </c>
      <c r="F38" s="2">
        <v>146755</v>
      </c>
      <c r="G38" s="2">
        <v>194572</v>
      </c>
      <c r="H38" s="1">
        <v>0</v>
      </c>
      <c r="I38" s="22">
        <v>342941</v>
      </c>
      <c r="J38" s="24" t="s">
        <v>58</v>
      </c>
      <c r="K38" s="24"/>
      <c r="L38" s="21"/>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c r="GN38" s="8"/>
      <c r="GO38" s="8"/>
      <c r="GP38" s="8"/>
      <c r="GQ38" s="8"/>
      <c r="GR38" s="8"/>
      <c r="GS38" s="8"/>
      <c r="GT38" s="8"/>
      <c r="GU38" s="8"/>
      <c r="GV38" s="8"/>
      <c r="GW38" s="8"/>
      <c r="GX38" s="8"/>
      <c r="GY38" s="8"/>
      <c r="GZ38" s="8"/>
      <c r="HA38" s="8"/>
      <c r="HB38" s="8"/>
      <c r="HC38" s="8"/>
      <c r="HD38" s="8"/>
      <c r="HE38" s="8"/>
      <c r="HF38" s="8"/>
      <c r="HG38" s="8"/>
      <c r="HH38" s="8"/>
      <c r="HI38" s="8"/>
      <c r="HJ38" s="8"/>
      <c r="HK38" s="8"/>
      <c r="HL38" s="8"/>
      <c r="HM38" s="8"/>
      <c r="HN38" s="8"/>
      <c r="HO38" s="8"/>
      <c r="HP38" s="8"/>
      <c r="HQ38" s="8"/>
      <c r="HR38" s="8"/>
      <c r="HS38" s="8"/>
      <c r="HT38" s="8"/>
      <c r="HU38" s="8"/>
      <c r="HV38" s="8"/>
      <c r="HW38" s="8"/>
      <c r="HX38" s="8"/>
      <c r="HY38" s="8"/>
      <c r="HZ38" s="8"/>
      <c r="IA38" s="8"/>
      <c r="IB38" s="8"/>
      <c r="IC38" s="8"/>
      <c r="ID38" s="8"/>
      <c r="IE38" s="8"/>
      <c r="IF38" s="8"/>
      <c r="IG38" s="8"/>
      <c r="IH38" s="8"/>
      <c r="II38" s="8"/>
      <c r="IJ38" s="8"/>
      <c r="IK38" s="8"/>
      <c r="IL38" s="8"/>
      <c r="IM38" s="8"/>
      <c r="IN38" s="8"/>
      <c r="IO38" s="8"/>
      <c r="IP38" s="8"/>
      <c r="IQ38" s="8"/>
      <c r="IR38" s="8"/>
      <c r="IS38" s="8"/>
      <c r="IT38" s="8"/>
      <c r="IU38" s="8"/>
      <c r="IV38" s="8"/>
    </row>
    <row r="39" spans="1:256" ht="18.75" customHeight="1">
      <c r="A39" s="37" t="s">
        <v>63</v>
      </c>
      <c r="B39" s="37"/>
      <c r="C39" s="2">
        <v>771432</v>
      </c>
      <c r="D39" s="1">
        <v>0</v>
      </c>
      <c r="E39" s="2">
        <v>771432</v>
      </c>
      <c r="F39" s="2">
        <v>266362</v>
      </c>
      <c r="G39" s="2">
        <v>505070</v>
      </c>
      <c r="H39" s="1">
        <v>0</v>
      </c>
      <c r="I39" s="1">
        <v>0</v>
      </c>
      <c r="J39" s="55" t="s">
        <v>64</v>
      </c>
      <c r="K39" s="25"/>
      <c r="L39" s="25"/>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c r="GN39" s="8"/>
      <c r="GO39" s="8"/>
      <c r="GP39" s="8"/>
      <c r="GQ39" s="8"/>
      <c r="GR39" s="8"/>
      <c r="GS39" s="8"/>
      <c r="GT39" s="8"/>
      <c r="GU39" s="8"/>
      <c r="GV39" s="8"/>
      <c r="GW39" s="8"/>
      <c r="GX39" s="8"/>
      <c r="GY39" s="8"/>
      <c r="GZ39" s="8"/>
      <c r="HA39" s="8"/>
      <c r="HB39" s="8"/>
      <c r="HC39" s="8"/>
      <c r="HD39" s="8"/>
      <c r="HE39" s="8"/>
      <c r="HF39" s="8"/>
      <c r="HG39" s="8"/>
      <c r="HH39" s="8"/>
      <c r="HI39" s="8"/>
      <c r="HJ39" s="8"/>
      <c r="HK39" s="8"/>
      <c r="HL39" s="8"/>
      <c r="HM39" s="8"/>
      <c r="HN39" s="8"/>
      <c r="HO39" s="8"/>
      <c r="HP39" s="8"/>
      <c r="HQ39" s="8"/>
      <c r="HR39" s="8"/>
      <c r="HS39" s="8"/>
      <c r="HT39" s="8"/>
      <c r="HU39" s="8"/>
      <c r="HV39" s="8"/>
      <c r="HW39" s="8"/>
      <c r="HX39" s="8"/>
      <c r="HY39" s="8"/>
      <c r="HZ39" s="8"/>
      <c r="IA39" s="8"/>
      <c r="IB39" s="8"/>
      <c r="IC39" s="8"/>
      <c r="ID39" s="8"/>
      <c r="IE39" s="8"/>
      <c r="IF39" s="8"/>
      <c r="IG39" s="8"/>
      <c r="IH39" s="8"/>
      <c r="II39" s="8"/>
      <c r="IJ39" s="8"/>
      <c r="IK39" s="8"/>
      <c r="IL39" s="8"/>
      <c r="IM39" s="8"/>
      <c r="IN39" s="8"/>
      <c r="IO39" s="8"/>
      <c r="IP39" s="8"/>
      <c r="IQ39" s="8"/>
      <c r="IR39" s="8"/>
      <c r="IS39" s="8"/>
      <c r="IT39" s="8"/>
      <c r="IU39" s="8"/>
      <c r="IV39" s="8"/>
    </row>
    <row r="40" spans="1:256" ht="18" customHeight="1">
      <c r="A40" s="37" t="s">
        <v>65</v>
      </c>
      <c r="B40" s="37"/>
      <c r="C40" s="2">
        <v>330613</v>
      </c>
      <c r="D40" s="1">
        <v>0</v>
      </c>
      <c r="E40" s="2">
        <v>330613</v>
      </c>
      <c r="F40" s="2">
        <v>114155</v>
      </c>
      <c r="G40" s="2">
        <v>216458</v>
      </c>
      <c r="H40" s="1">
        <v>0</v>
      </c>
      <c r="I40" s="1">
        <v>0</v>
      </c>
      <c r="J40" s="55" t="s">
        <v>64</v>
      </c>
      <c r="K40" s="25"/>
      <c r="L40" s="25"/>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c r="GN40" s="8"/>
      <c r="GO40" s="8"/>
      <c r="GP40" s="8"/>
      <c r="GQ40" s="8"/>
      <c r="GR40" s="8"/>
      <c r="GS40" s="8"/>
      <c r="GT40" s="8"/>
      <c r="GU40" s="8"/>
      <c r="GV40" s="8"/>
      <c r="GW40" s="8"/>
      <c r="GX40" s="8"/>
      <c r="GY40" s="8"/>
      <c r="GZ40" s="8"/>
      <c r="HA40" s="8"/>
      <c r="HB40" s="8"/>
      <c r="HC40" s="8"/>
      <c r="HD40" s="8"/>
      <c r="HE40" s="8"/>
      <c r="HF40" s="8"/>
      <c r="HG40" s="8"/>
      <c r="HH40" s="8"/>
      <c r="HI40" s="8"/>
      <c r="HJ40" s="8"/>
      <c r="HK40" s="8"/>
      <c r="HL40" s="8"/>
      <c r="HM40" s="8"/>
      <c r="HN40" s="8"/>
      <c r="HO40" s="8"/>
      <c r="HP40" s="8"/>
      <c r="HQ40" s="8"/>
      <c r="HR40" s="8"/>
      <c r="HS40" s="8"/>
      <c r="HT40" s="8"/>
      <c r="HU40" s="8"/>
      <c r="HV40" s="8"/>
      <c r="HW40" s="8"/>
      <c r="HX40" s="8"/>
      <c r="HY40" s="8"/>
      <c r="HZ40" s="8"/>
      <c r="IA40" s="8"/>
      <c r="IB40" s="8"/>
      <c r="IC40" s="8"/>
      <c r="ID40" s="8"/>
      <c r="IE40" s="8"/>
      <c r="IF40" s="8"/>
      <c r="IG40" s="8"/>
      <c r="IH40" s="8"/>
      <c r="II40" s="8"/>
      <c r="IJ40" s="8"/>
      <c r="IK40" s="8"/>
      <c r="IL40" s="8"/>
      <c r="IM40" s="8"/>
      <c r="IN40" s="8"/>
      <c r="IO40" s="8"/>
      <c r="IP40" s="8"/>
      <c r="IQ40" s="8"/>
      <c r="IR40" s="8"/>
      <c r="IS40" s="8"/>
      <c r="IT40" s="8"/>
      <c r="IU40" s="8"/>
      <c r="IV40" s="8"/>
    </row>
    <row r="41" spans="1:256" ht="16.5" customHeight="1">
      <c r="A41" s="37" t="s">
        <v>66</v>
      </c>
      <c r="B41" s="37"/>
      <c r="C41" s="2">
        <v>370000</v>
      </c>
      <c r="D41" s="1">
        <v>0</v>
      </c>
      <c r="E41" s="2">
        <v>370000</v>
      </c>
      <c r="F41" s="2">
        <v>205000</v>
      </c>
      <c r="G41" s="2">
        <v>165000</v>
      </c>
      <c r="H41" s="1">
        <v>0</v>
      </c>
      <c r="I41" s="1">
        <v>0</v>
      </c>
      <c r="J41" s="56" t="s">
        <v>64</v>
      </c>
      <c r="K41" s="26"/>
      <c r="L41" s="26"/>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c r="IN41" s="8"/>
      <c r="IO41" s="8"/>
      <c r="IP41" s="8"/>
      <c r="IQ41" s="8"/>
      <c r="IR41" s="8"/>
      <c r="IS41" s="8"/>
      <c r="IT41" s="8"/>
      <c r="IU41" s="8"/>
      <c r="IV41" s="8"/>
    </row>
    <row r="42" spans="1:256" ht="19.8">
      <c r="A42" s="27" t="s">
        <v>67</v>
      </c>
      <c r="B42" s="28"/>
      <c r="C42" s="28"/>
      <c r="D42" s="28"/>
      <c r="E42" s="28"/>
      <c r="F42" s="28"/>
      <c r="G42" s="28"/>
      <c r="H42" s="28"/>
      <c r="I42" s="28"/>
      <c r="J42" s="38"/>
      <c r="K42" s="38"/>
      <c r="L42" s="3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c r="IN42" s="8"/>
      <c r="IO42" s="8"/>
      <c r="IP42" s="8"/>
      <c r="IQ42" s="8"/>
      <c r="IR42" s="8"/>
      <c r="IS42" s="8"/>
      <c r="IT42" s="8"/>
      <c r="IU42" s="8"/>
      <c r="IV42" s="8"/>
    </row>
    <row r="43" spans="1:256" ht="19.8">
      <c r="A43" s="27" t="s">
        <v>68</v>
      </c>
      <c r="B43" s="28"/>
      <c r="C43" s="28"/>
      <c r="D43" s="28"/>
      <c r="E43" s="28"/>
      <c r="F43" s="28"/>
      <c r="G43" s="28"/>
      <c r="H43" s="28"/>
      <c r="I43" s="28"/>
      <c r="J43" s="28"/>
      <c r="K43" s="28"/>
      <c r="L43" s="53" t="s">
        <v>77</v>
      </c>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row>
    <row r="44" spans="1:256" ht="19.8">
      <c r="A44" s="27" t="s">
        <v>69</v>
      </c>
      <c r="B44" s="28"/>
      <c r="C44" s="28"/>
      <c r="D44" s="28"/>
      <c r="E44" s="28"/>
      <c r="F44" s="28"/>
      <c r="G44" s="28"/>
      <c r="H44" s="29"/>
      <c r="I44" s="28"/>
      <c r="J44" s="28"/>
      <c r="K44" s="28"/>
      <c r="L44" s="2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c r="GN44" s="8"/>
      <c r="GO44" s="8"/>
      <c r="GP44" s="8"/>
      <c r="GQ44" s="8"/>
      <c r="GR44" s="8"/>
      <c r="GS44" s="8"/>
      <c r="GT44" s="8"/>
      <c r="GU44" s="8"/>
      <c r="GV44" s="8"/>
      <c r="GW44" s="8"/>
      <c r="GX44" s="8"/>
      <c r="GY44" s="8"/>
      <c r="GZ44" s="8"/>
      <c r="HA44" s="8"/>
      <c r="HB44" s="8"/>
      <c r="HC44" s="8"/>
      <c r="HD44" s="8"/>
      <c r="HE44" s="8"/>
      <c r="HF44" s="8"/>
      <c r="HG44" s="8"/>
      <c r="HH44" s="8"/>
      <c r="HI44" s="8"/>
      <c r="HJ44" s="8"/>
      <c r="HK44" s="8"/>
      <c r="HL44" s="8"/>
      <c r="HM44" s="8"/>
      <c r="HN44" s="8"/>
      <c r="HO44" s="8"/>
      <c r="HP44" s="8"/>
      <c r="HQ44" s="8"/>
      <c r="HR44" s="8"/>
      <c r="HS44" s="8"/>
      <c r="HT44" s="8"/>
      <c r="HU44" s="8"/>
      <c r="HV44" s="8"/>
      <c r="HW44" s="8"/>
      <c r="HX44" s="8"/>
      <c r="HY44" s="8"/>
      <c r="HZ44" s="8"/>
      <c r="IA44" s="8"/>
      <c r="IB44" s="8"/>
      <c r="IC44" s="8"/>
      <c r="ID44" s="8"/>
      <c r="IE44" s="8"/>
      <c r="IF44" s="8"/>
      <c r="IG44" s="8"/>
      <c r="IH44" s="8"/>
      <c r="II44" s="8"/>
      <c r="IJ44" s="8"/>
      <c r="IK44" s="8"/>
      <c r="IL44" s="8"/>
      <c r="IM44" s="8"/>
      <c r="IN44" s="8"/>
      <c r="IO44" s="8"/>
      <c r="IP44" s="8"/>
      <c r="IQ44" s="8"/>
      <c r="IR44" s="8"/>
      <c r="IS44" s="8"/>
      <c r="IT44" s="8"/>
      <c r="IU44" s="8"/>
      <c r="IV44" s="8"/>
    </row>
    <row r="45" spans="1:256" ht="19.8">
      <c r="A45" s="5" t="s">
        <v>70</v>
      </c>
      <c r="B45" s="28"/>
      <c r="C45" s="28"/>
      <c r="D45" s="28"/>
      <c r="E45" s="28"/>
      <c r="F45" s="28"/>
      <c r="G45" s="28"/>
      <c r="H45" s="28"/>
      <c r="I45" s="28"/>
      <c r="J45" s="28"/>
      <c r="K45" s="13"/>
      <c r="L45" s="13"/>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
      <c r="GL45" s="8"/>
      <c r="GM45" s="8"/>
      <c r="GN45" s="8"/>
      <c r="GO45" s="8"/>
      <c r="GP45" s="8"/>
      <c r="GQ45" s="8"/>
      <c r="GR45" s="8"/>
      <c r="GS45" s="8"/>
      <c r="GT45" s="8"/>
      <c r="GU45" s="8"/>
      <c r="GV45" s="8"/>
      <c r="GW45" s="8"/>
      <c r="GX45" s="8"/>
      <c r="GY45" s="8"/>
      <c r="GZ45" s="8"/>
      <c r="HA45" s="8"/>
      <c r="HB45" s="8"/>
      <c r="HC45" s="8"/>
      <c r="HD45" s="8"/>
      <c r="HE45" s="8"/>
      <c r="HF45" s="8"/>
      <c r="HG45" s="8"/>
      <c r="HH45" s="8"/>
      <c r="HI45" s="8"/>
      <c r="HJ45" s="8"/>
      <c r="HK45" s="8"/>
      <c r="HL45" s="8"/>
      <c r="HM45" s="8"/>
      <c r="HN45" s="8"/>
      <c r="HO45" s="8"/>
      <c r="HP45" s="8"/>
      <c r="HQ45" s="8"/>
      <c r="HR45" s="8"/>
      <c r="HS45" s="8"/>
      <c r="HT45" s="8"/>
      <c r="HU45" s="8"/>
      <c r="HV45" s="8"/>
      <c r="HW45" s="8"/>
      <c r="HX45" s="8"/>
      <c r="HY45" s="8"/>
      <c r="HZ45" s="8"/>
      <c r="IA45" s="8"/>
      <c r="IB45" s="8"/>
      <c r="IC45" s="8"/>
      <c r="ID45" s="8"/>
      <c r="IE45" s="8"/>
      <c r="IF45" s="8"/>
      <c r="IG45" s="8"/>
      <c r="IH45" s="8"/>
      <c r="II45" s="8"/>
      <c r="IJ45" s="8"/>
      <c r="IK45" s="8"/>
      <c r="IL45" s="8"/>
      <c r="IM45" s="8"/>
      <c r="IN45" s="8"/>
      <c r="IO45" s="8"/>
      <c r="IP45" s="8"/>
      <c r="IQ45" s="8"/>
      <c r="IR45" s="8"/>
      <c r="IS45" s="8"/>
      <c r="IT45" s="8"/>
      <c r="IU45" s="8"/>
      <c r="IV45" s="8"/>
    </row>
    <row r="46" spans="1:256" ht="19.8">
      <c r="A46" s="5"/>
      <c r="B46" s="28"/>
      <c r="C46" s="28"/>
      <c r="D46" s="28"/>
      <c r="E46" s="28"/>
      <c r="F46" s="28"/>
      <c r="G46" s="28"/>
      <c r="H46" s="28"/>
      <c r="I46" s="28"/>
      <c r="J46" s="28"/>
      <c r="K46" s="13"/>
      <c r="L46" s="13"/>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8"/>
      <c r="FI46" s="8"/>
      <c r="FJ46" s="8"/>
      <c r="FK46" s="8"/>
      <c r="FL46" s="8"/>
      <c r="FM46" s="8"/>
      <c r="FN46" s="8"/>
      <c r="FO46" s="8"/>
      <c r="FP46" s="8"/>
      <c r="FQ46" s="8"/>
      <c r="FR46" s="8"/>
      <c r="FS46" s="8"/>
      <c r="FT46" s="8"/>
      <c r="FU46" s="8"/>
      <c r="FV46" s="8"/>
      <c r="FW46" s="8"/>
      <c r="FX46" s="8"/>
      <c r="FY46" s="8"/>
      <c r="FZ46" s="8"/>
      <c r="GA46" s="8"/>
      <c r="GB46" s="8"/>
      <c r="GC46" s="8"/>
      <c r="GD46" s="8"/>
      <c r="GE46" s="8"/>
      <c r="GF46" s="8"/>
      <c r="GG46" s="8"/>
      <c r="GH46" s="8"/>
      <c r="GI46" s="8"/>
      <c r="GJ46" s="8"/>
      <c r="GK46" s="8"/>
      <c r="GL46" s="8"/>
      <c r="GM46" s="8"/>
      <c r="GN46" s="8"/>
      <c r="GO46" s="8"/>
      <c r="GP46" s="8"/>
      <c r="GQ46" s="8"/>
      <c r="GR46" s="8"/>
      <c r="GS46" s="8"/>
      <c r="GT46" s="8"/>
      <c r="GU46" s="8"/>
      <c r="GV46" s="8"/>
      <c r="GW46" s="8"/>
      <c r="GX46" s="8"/>
      <c r="GY46" s="8"/>
      <c r="GZ46" s="8"/>
      <c r="HA46" s="8"/>
      <c r="HB46" s="8"/>
      <c r="HC46" s="8"/>
      <c r="HD46" s="8"/>
      <c r="HE46" s="8"/>
      <c r="HF46" s="8"/>
      <c r="HG46" s="8"/>
      <c r="HH46" s="8"/>
      <c r="HI46" s="8"/>
      <c r="HJ46" s="8"/>
      <c r="HK46" s="8"/>
      <c r="HL46" s="8"/>
      <c r="HM46" s="8"/>
      <c r="HN46" s="8"/>
      <c r="HO46" s="8"/>
      <c r="HP46" s="8"/>
      <c r="HQ46" s="8"/>
      <c r="HR46" s="8"/>
      <c r="HS46" s="8"/>
      <c r="HT46" s="8"/>
      <c r="HU46" s="8"/>
      <c r="HV46" s="8"/>
      <c r="HW46" s="8"/>
      <c r="HX46" s="8"/>
      <c r="HY46" s="8"/>
      <c r="HZ46" s="8"/>
      <c r="IA46" s="8"/>
      <c r="IB46" s="8"/>
      <c r="IC46" s="8"/>
      <c r="ID46" s="8"/>
      <c r="IE46" s="8"/>
      <c r="IF46" s="8"/>
      <c r="IG46" s="8"/>
      <c r="IH46" s="8"/>
      <c r="II46" s="8"/>
      <c r="IJ46" s="8"/>
      <c r="IK46" s="8"/>
      <c r="IL46" s="8"/>
      <c r="IM46" s="8"/>
      <c r="IN46" s="8"/>
      <c r="IO46" s="8"/>
      <c r="IP46" s="8"/>
      <c r="IQ46" s="8"/>
      <c r="IR46" s="8"/>
      <c r="IS46" s="8"/>
      <c r="IT46" s="8"/>
      <c r="IU46" s="8"/>
      <c r="IV46" s="8"/>
    </row>
    <row r="47" spans="1:256">
      <c r="A47" s="5" t="s">
        <v>71</v>
      </c>
      <c r="B47" s="5"/>
      <c r="C47" s="5"/>
      <c r="D47" s="30" t="s">
        <v>72</v>
      </c>
      <c r="E47" s="5"/>
      <c r="F47" s="30"/>
      <c r="G47" s="5" t="s">
        <v>73</v>
      </c>
      <c r="H47" s="13"/>
      <c r="I47" s="13"/>
      <c r="J47" s="15" t="s">
        <v>74</v>
      </c>
      <c r="K47" s="13"/>
      <c r="L47" s="5"/>
    </row>
    <row r="48" spans="1:256">
      <c r="A48" s="5"/>
      <c r="B48" s="5"/>
      <c r="C48" s="5"/>
      <c r="D48" s="30"/>
      <c r="E48" s="5"/>
      <c r="F48" s="30"/>
      <c r="G48" s="5"/>
      <c r="H48" s="13"/>
      <c r="I48" s="13"/>
      <c r="J48" s="5"/>
      <c r="K48" s="15"/>
      <c r="L48" s="5"/>
    </row>
    <row r="49" spans="1:12">
      <c r="A49" s="13"/>
      <c r="B49" s="5"/>
      <c r="C49" s="5"/>
      <c r="D49" s="30"/>
      <c r="E49" s="5"/>
      <c r="F49" s="13"/>
      <c r="G49" s="5" t="s">
        <v>75</v>
      </c>
      <c r="H49" s="5"/>
      <c r="I49" s="13"/>
      <c r="J49" s="5"/>
      <c r="K49" s="5"/>
      <c r="L49" s="5"/>
    </row>
  </sheetData>
  <mergeCells count="68">
    <mergeCell ref="D2:J2"/>
    <mergeCell ref="A3:L3"/>
    <mergeCell ref="E5:I5"/>
    <mergeCell ref="A6:B7"/>
    <mergeCell ref="C6:G6"/>
    <mergeCell ref="H6:H7"/>
    <mergeCell ref="I6:I7"/>
    <mergeCell ref="J6:L7"/>
    <mergeCell ref="A8:B8"/>
    <mergeCell ref="J8:L8"/>
    <mergeCell ref="A9:B9"/>
    <mergeCell ref="J9:L9"/>
    <mergeCell ref="A10:B10"/>
    <mergeCell ref="J10:L10"/>
    <mergeCell ref="A11:B11"/>
    <mergeCell ref="J11:L11"/>
    <mergeCell ref="A12:B12"/>
    <mergeCell ref="J12:L12"/>
    <mergeCell ref="A13:B13"/>
    <mergeCell ref="J13:L13"/>
    <mergeCell ref="A14:B14"/>
    <mergeCell ref="J14:L14"/>
    <mergeCell ref="A15:B15"/>
    <mergeCell ref="J15:L15"/>
    <mergeCell ref="A16:B16"/>
    <mergeCell ref="J16:L16"/>
    <mergeCell ref="A17:B17"/>
    <mergeCell ref="J17:L17"/>
    <mergeCell ref="A18:B18"/>
    <mergeCell ref="J18:L18"/>
    <mergeCell ref="A19:B19"/>
    <mergeCell ref="J19:L19"/>
    <mergeCell ref="A20:B20"/>
    <mergeCell ref="J20:L20"/>
    <mergeCell ref="A21:B21"/>
    <mergeCell ref="J21:L21"/>
    <mergeCell ref="A22:B22"/>
    <mergeCell ref="J22:L22"/>
    <mergeCell ref="A23:B23"/>
    <mergeCell ref="J23:L23"/>
    <mergeCell ref="A24:B24"/>
    <mergeCell ref="J24:L24"/>
    <mergeCell ref="A25:B25"/>
    <mergeCell ref="J25:L25"/>
    <mergeCell ref="A26:B26"/>
    <mergeCell ref="J26:L26"/>
    <mergeCell ref="A32:B32"/>
    <mergeCell ref="J32:L32"/>
    <mergeCell ref="A33:B33"/>
    <mergeCell ref="J33:L33"/>
    <mergeCell ref="A28:B28"/>
    <mergeCell ref="J28:L28"/>
    <mergeCell ref="A29:B29"/>
    <mergeCell ref="J29:L29"/>
    <mergeCell ref="A27:B27"/>
    <mergeCell ref="J27:L27"/>
    <mergeCell ref="A30:B30"/>
    <mergeCell ref="J30:L30"/>
    <mergeCell ref="A31:B31"/>
    <mergeCell ref="A34:B34"/>
    <mergeCell ref="A35:B35"/>
    <mergeCell ref="A41:B41"/>
    <mergeCell ref="J42:L42"/>
    <mergeCell ref="A36:B36"/>
    <mergeCell ref="A37:B37"/>
    <mergeCell ref="A38:B38"/>
    <mergeCell ref="A39:B39"/>
    <mergeCell ref="A40:B40"/>
  </mergeCells>
  <phoneticPr fontId="20" type="noConversion"/>
  <conditionalFormatting sqref="M1:M65542">
    <cfRule type="cellIs" dxfId="0" priority="2" operator="equal">
      <formula>"N"</formula>
    </cfRule>
  </conditionalFormatting>
  <printOptions horizontalCentered="1"/>
  <pageMargins left="0.39374999999999999" right="0.39374999999999999" top="0.47222222222222199" bottom="0.27569444444444402" header="0.511811023622047" footer="0.31527777777777799"/>
  <pageSetup paperSize="8" scale="92" firstPageNumber="8" orientation="landscape" useFirstPageNumber="1" r:id="rId1"/>
  <headerFooter differentFirst="1">
    <oddFooter>&amp;C&amp;"Arial,標準"&amp;14&amp;P</oddFooter>
  </headerFooter>
</worksheet>
</file>

<file path=docProps/app.xml><?xml version="1.0" encoding="utf-8"?>
<Properties xmlns="http://schemas.openxmlformats.org/officeDocument/2006/extended-properties" xmlns:vt="http://schemas.openxmlformats.org/officeDocument/2006/docPropsVTypes">
  <Template/>
  <TotalTime>606</TotalTime>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20702-01-01-02</vt:lpstr>
      <vt:lpstr>'20702-01-01-02'!Print_Area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dc:description/>
  <cp:lastModifiedBy>觀旅局</cp:lastModifiedBy>
  <cp:revision>82</cp:revision>
  <cp:lastPrinted>2024-10-18T09:01:42Z</cp:lastPrinted>
  <dcterms:created xsi:type="dcterms:W3CDTF">2021-07-05T01:08:50Z</dcterms:created>
  <dcterms:modified xsi:type="dcterms:W3CDTF">2024-11-12T06:26:01Z</dcterms:modified>
  <dc:language>zh-TW</dc:language>
</cp:coreProperties>
</file>