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D:\#官網觀光景點遊客人數(每月統計)\111年\1月\"/>
    </mc:Choice>
  </mc:AlternateContent>
  <xr:revisionPtr revIDLastSave="0" documentId="13_ncr:1_{23E411B2-3354-46AB-89A2-7711A3E43A55}" xr6:coauthVersionLast="47" xr6:coauthVersionMax="47" xr10:uidLastSave="{00000000-0000-0000-0000-000000000000}"/>
  <bookViews>
    <workbookView xWindow="-108" yWindow="-108" windowWidth="23256" windowHeight="12576" xr2:uid="{00000000-000D-0000-FFFF-FFFF00000000}"/>
  </bookViews>
  <sheets>
    <sheet name="工作表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 i="1" l="1"/>
  <c r="C9" i="1"/>
  <c r="F9" i="1"/>
  <c r="E9" i="1"/>
  <c r="D9" i="1"/>
</calcChain>
</file>

<file path=xl/sharedStrings.xml><?xml version="1.0" encoding="utf-8"?>
<sst xmlns="http://schemas.openxmlformats.org/spreadsheetml/2006/main" count="118" uniqueCount="91">
  <si>
    <t>公開類</t>
  </si>
  <si>
    <t>編製機關</t>
  </si>
  <si>
    <t>臺南市政府觀光旅遊局</t>
  </si>
  <si>
    <t>月　報</t>
  </si>
  <si>
    <t xml:space="preserve"> 次月十五日以前編報</t>
  </si>
  <si>
    <t>臺南市政府主計處109年5月8日府主統字第1090560331號函核定</t>
    <phoneticPr fontId="2" type="noConversion"/>
  </si>
  <si>
    <t>表　　號</t>
  </si>
  <si>
    <t>20702-01-02</t>
  </si>
  <si>
    <t>單位：人次</t>
  </si>
  <si>
    <t>觀光遊憩區別</t>
  </si>
  <si>
    <t>遊客人次</t>
  </si>
  <si>
    <r>
      <t>門票收入</t>
    </r>
    <r>
      <rPr>
        <sz val="12"/>
        <color indexed="8"/>
        <rFont val="Times New Roman"/>
        <family val="1"/>
      </rPr>
      <t>(</t>
    </r>
    <r>
      <rPr>
        <sz val="12"/>
        <color indexed="8"/>
        <rFont val="標楷體"/>
        <family val="4"/>
        <charset val="136"/>
      </rPr>
      <t>元</t>
    </r>
    <r>
      <rPr>
        <sz val="12"/>
        <color indexed="8"/>
        <rFont val="Times New Roman"/>
        <family val="1"/>
      </rPr>
      <t>)</t>
    </r>
  </si>
  <si>
    <t>上年同月
遊客人數</t>
  </si>
  <si>
    <r>
      <t>備　　　　註　</t>
    </r>
    <r>
      <rPr>
        <sz val="12"/>
        <color indexed="8"/>
        <rFont val="Times New Roman"/>
        <family val="1"/>
      </rPr>
      <t>(</t>
    </r>
    <r>
      <rPr>
        <sz val="12"/>
        <color indexed="8"/>
        <rFont val="標楷體"/>
        <family val="4"/>
        <charset val="136"/>
      </rPr>
      <t>計算旅客人次之方式或其他</t>
    </r>
    <r>
      <rPr>
        <sz val="12"/>
        <color indexed="8"/>
        <rFont val="Times New Roman"/>
        <family val="1"/>
      </rPr>
      <t>)</t>
    </r>
  </si>
  <si>
    <t>總計</t>
  </si>
  <si>
    <t>有門票</t>
  </si>
  <si>
    <t>無門票</t>
  </si>
  <si>
    <t>(需購票)</t>
  </si>
  <si>
    <t>(免費)</t>
  </si>
  <si>
    <t>合計</t>
  </si>
  <si>
    <t>關子嶺溫泉區</t>
  </si>
  <si>
    <t>烏樹林休閒園區</t>
  </si>
  <si>
    <t>尖山埤江南渡假村</t>
  </si>
  <si>
    <t>德元埤荷蘭村</t>
  </si>
  <si>
    <t>南元休閒農場</t>
  </si>
  <si>
    <t>井仔腳瓦盤鹽田</t>
  </si>
  <si>
    <t>臺灣烏腳病醫療紀念館</t>
  </si>
  <si>
    <t>北門遊客中心</t>
  </si>
  <si>
    <t>馬沙溝濱海遊憩區</t>
  </si>
  <si>
    <t>七股鹽山</t>
  </si>
  <si>
    <t>黑面琵鷺生態展示館</t>
  </si>
  <si>
    <t>臺灣鹽博物館</t>
  </si>
  <si>
    <t>頑皮世界</t>
  </si>
  <si>
    <t>蕭壠文化園區</t>
  </si>
  <si>
    <t>走馬瀨農場</t>
  </si>
  <si>
    <t>烏山頭水庫風景區</t>
  </si>
  <si>
    <t>南瀛總爺藝文中心</t>
  </si>
  <si>
    <t>臺南左鎮化石園區</t>
  </si>
  <si>
    <t>曾文水庫</t>
  </si>
  <si>
    <t>虎頭埤風景區</t>
  </si>
  <si>
    <t>億載金城</t>
  </si>
  <si>
    <t>安平古堡</t>
  </si>
  <si>
    <t>安平樹屋</t>
  </si>
  <si>
    <t>國立臺灣歷史博物館</t>
  </si>
  <si>
    <t>四草綠色隧道</t>
  </si>
  <si>
    <t>赤崁樓</t>
  </si>
  <si>
    <t>祀典武廟</t>
  </si>
  <si>
    <t>大天后宮</t>
  </si>
  <si>
    <t>臺南孔子廟</t>
  </si>
  <si>
    <t>國立臺灣文學館</t>
  </si>
  <si>
    <t>奇美博物館</t>
  </si>
  <si>
    <t>十鼓文化村</t>
  </si>
  <si>
    <t>台南美術館</t>
  </si>
  <si>
    <t>臺南山上花園水道博物館</t>
  </si>
  <si>
    <t>台江學園</t>
  </si>
  <si>
    <t>水交社文化園區</t>
  </si>
  <si>
    <t>台灣船文化園區</t>
  </si>
  <si>
    <t>雙春濱海遊憩區</t>
  </si>
  <si>
    <t>龜丹溫泉體驗池</t>
  </si>
  <si>
    <t>司法博物館</t>
  </si>
  <si>
    <t>南科考古館</t>
  </si>
  <si>
    <t>資料來源：一.本市依據轄區內民間登記有案之觀光遊憩景點管理單位及所屬各觀光遊憩景點管理單位填報之旅遊資料彙編。</t>
  </si>
  <si>
    <t>　　　　　二.其他有關觀光遊憩景點管理單位依據其旅遊資料填報。</t>
  </si>
  <si>
    <r>
      <t>填表說明：本表一式4份，先送會計室會核，並經機關長官核章後章後，一份送主計處；一份送本局會計室；一份送本局</t>
    </r>
    <r>
      <rPr>
        <u/>
        <sz val="12"/>
        <color indexed="8"/>
        <rFont val="標楷體"/>
        <family val="4"/>
        <charset val="136"/>
      </rPr>
      <t>觀光技術科</t>
    </r>
    <r>
      <rPr>
        <sz val="12"/>
        <color indexed="8"/>
        <rFont val="標楷體"/>
        <family val="4"/>
        <charset val="136"/>
      </rPr>
      <t>；一份自存。</t>
    </r>
  </si>
  <si>
    <t>填表</t>
  </si>
  <si>
    <t>審核</t>
  </si>
  <si>
    <t>業務主管人員</t>
  </si>
  <si>
    <t>機關首長</t>
  </si>
  <si>
    <t>主辦統計人員</t>
  </si>
  <si>
    <t>自動車流監視</t>
  </si>
  <si>
    <t xml:space="preserve">門票數 </t>
  </si>
  <si>
    <t>人工計數器</t>
  </si>
  <si>
    <t>門票數</t>
  </si>
  <si>
    <t>停車數概估</t>
  </si>
  <si>
    <t>停車數概估(自105年9月起調整人次計算方式以停車數概估)</t>
  </si>
  <si>
    <t xml:space="preserve">門票數  </t>
  </si>
  <si>
    <t>人工計數器</t>
    <phoneticPr fontId="2" type="noConversion"/>
  </si>
  <si>
    <t>門票數</t>
    <phoneticPr fontId="1" type="noConversion"/>
  </si>
  <si>
    <t>延平郡王祠</t>
  </si>
  <si>
    <t>人工計數器 (因屬開放式景點故自109年5月起不統計)</t>
    <phoneticPr fontId="1" type="noConversion"/>
  </si>
  <si>
    <t>五妃廟</t>
  </si>
  <si>
    <t xml:space="preserve">人工計數器 </t>
    <phoneticPr fontId="1" type="noConversion"/>
  </si>
  <si>
    <t>人工計數器</t>
    <phoneticPr fontId="1" type="noConversion"/>
  </si>
  <si>
    <t>休館</t>
    <phoneticPr fontId="1" type="noConversion"/>
  </si>
  <si>
    <t>中華民國　111　年　1　月</t>
    <phoneticPr fontId="1" type="noConversion"/>
  </si>
  <si>
    <t>門票數(自111年閉館整修)</t>
    <phoneticPr fontId="1" type="noConversion"/>
  </si>
  <si>
    <t>門票數及人工計數</t>
    <phoneticPr fontId="1" type="noConversion"/>
  </si>
  <si>
    <t>設置辨識系統</t>
    <phoneticPr fontId="2" type="noConversion"/>
  </si>
  <si>
    <r>
      <t>門票數(自111年1月28日起暫停收費</t>
    </r>
    <r>
      <rPr>
        <sz val="12"/>
        <rFont val="新細明體"/>
        <family val="1"/>
      </rPr>
      <t>，</t>
    </r>
    <r>
      <rPr>
        <sz val="12"/>
        <rFont val="標楷體"/>
        <family val="4"/>
        <charset val="136"/>
      </rPr>
      <t>開放免費參觀)</t>
    </r>
    <phoneticPr fontId="1" type="noConversion"/>
  </si>
  <si>
    <r>
      <t>臺南市觀光遊憩景點遊客人次統計</t>
    </r>
    <r>
      <rPr>
        <sz val="22"/>
        <color rgb="FFFF0000"/>
        <rFont val="標楷體"/>
        <family val="4"/>
        <charset val="136"/>
      </rPr>
      <t xml:space="preserve"> (修改版)</t>
    </r>
    <phoneticPr fontId="1" type="noConversion"/>
  </si>
  <si>
    <t>中華民國　112  年  9  月  13   日編報</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</si>
</sst>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 &quot;&quot;$&quot;#,##0&quot; &quot;;&quot;-&quot;&quot;$&quot;#,##0&quot; &quot;;&quot; &quot;&quot;$&quot;&quot;- &quot;;&quot; &quot;@&quot; &quot;"/>
    <numFmt numFmtId="177" formatCode="#,##0&quot; &quot;;[Red]&quot;(&quot;#,##0&quot;)&quot;"/>
    <numFmt numFmtId="178" formatCode="&quot; &quot;#,##0&quot; &quot;;&quot;-&quot;#,##0&quot; &quot;;&quot; - &quot;;&quot; &quot;@&quot; &quot;"/>
    <numFmt numFmtId="179" formatCode="&quot;$&quot;#,##0"/>
    <numFmt numFmtId="180" formatCode="#,##0;[Red]#,##0"/>
    <numFmt numFmtId="181" formatCode="\$#,##0_);[Red]&quot;($&quot;#,##0\)"/>
  </numFmts>
  <fonts count="17" x14ac:knownFonts="1">
    <font>
      <sz val="12"/>
      <color theme="1"/>
      <name val="新細明體"/>
      <family val="1"/>
      <scheme val="minor"/>
    </font>
    <font>
      <sz val="9"/>
      <name val="新細明體"/>
      <family val="1"/>
      <charset val="136"/>
    </font>
    <font>
      <sz val="9"/>
      <name val="新細明體"/>
      <family val="1"/>
      <charset val="136"/>
    </font>
    <font>
      <sz val="12"/>
      <color indexed="8"/>
      <name val="Times New Roman"/>
      <family val="1"/>
    </font>
    <font>
      <sz val="12"/>
      <color indexed="8"/>
      <name val="標楷體"/>
      <family val="4"/>
      <charset val="136"/>
    </font>
    <font>
      <u/>
      <sz val="12"/>
      <color indexed="8"/>
      <name val="標楷體"/>
      <family val="4"/>
      <charset val="136"/>
    </font>
    <font>
      <sz val="12"/>
      <name val="標楷體"/>
      <family val="4"/>
      <charset val="136"/>
    </font>
    <font>
      <sz val="12"/>
      <color indexed="8"/>
      <name val="新細明體"/>
      <family val="1"/>
      <charset val="136"/>
    </font>
    <font>
      <sz val="12"/>
      <color indexed="8"/>
      <name val="標楷體"/>
      <family val="4"/>
      <charset val="136"/>
    </font>
    <font>
      <sz val="14"/>
      <color indexed="8"/>
      <name val="標楷體"/>
      <family val="4"/>
      <charset val="136"/>
    </font>
    <font>
      <sz val="22"/>
      <color indexed="8"/>
      <name val="標楷體"/>
      <family val="4"/>
      <charset val="136"/>
    </font>
    <font>
      <sz val="12"/>
      <name val="Century"/>
      <family val="1"/>
    </font>
    <font>
      <sz val="12"/>
      <color rgb="FF000000"/>
      <name val="新細明體"/>
      <family val="1"/>
    </font>
    <font>
      <sz val="12"/>
      <color rgb="FFFF0000"/>
      <name val="標楷體"/>
      <family val="4"/>
      <charset val="136"/>
    </font>
    <font>
      <sz val="12"/>
      <name val="新細明體"/>
      <family val="1"/>
    </font>
    <font>
      <sz val="12"/>
      <color rgb="FFFF0000"/>
      <name val="Century"/>
      <family val="1"/>
    </font>
    <font>
      <sz val="22"/>
      <color rgb="FFFF0000"/>
      <name val="標楷體"/>
      <family val="4"/>
      <charset val="136"/>
    </font>
  </fonts>
  <fills count="5">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bgColor indexed="26"/>
      </patternFill>
    </fill>
  </fills>
  <borders count="13">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style="thin">
        <color indexed="8"/>
      </bottom>
      <diagonal/>
    </border>
    <border>
      <left/>
      <right/>
      <top style="thin">
        <color indexed="8"/>
      </top>
      <bottom/>
      <diagonal/>
    </border>
    <border>
      <left/>
      <right style="thin">
        <color indexed="8"/>
      </right>
      <top style="thin">
        <color indexed="8"/>
      </top>
      <bottom style="thin">
        <color indexed="8"/>
      </bottom>
      <diagonal/>
    </border>
  </borders>
  <cellStyleXfs count="5">
    <xf numFmtId="0" fontId="0" fillId="0" borderId="0">
      <alignment vertical="center"/>
    </xf>
    <xf numFmtId="0" fontId="12" fillId="0" borderId="0">
      <alignment vertical="center"/>
    </xf>
    <xf numFmtId="0" fontId="7" fillId="0" borderId="0" applyNumberFormat="0" applyFont="0" applyBorder="0" applyProtection="0"/>
    <xf numFmtId="0" fontId="7" fillId="0" borderId="0" applyNumberFormat="0" applyFont="0" applyBorder="0" applyProtection="0"/>
    <xf numFmtId="178" fontId="7" fillId="0" borderId="0" applyFont="0" applyFill="0" applyBorder="0" applyAlignment="0" applyProtection="0">
      <alignment vertical="center"/>
    </xf>
  </cellStyleXfs>
  <cellXfs count="63">
    <xf numFmtId="0" fontId="0" fillId="0" borderId="0" xfId="0">
      <alignment vertical="center"/>
    </xf>
    <xf numFmtId="0" fontId="8" fillId="0" borderId="1" xfId="3" applyFont="1" applyBorder="1" applyAlignment="1">
      <alignment horizontal="center" vertical="center"/>
    </xf>
    <xf numFmtId="0" fontId="8" fillId="0" borderId="0" xfId="3" applyFont="1"/>
    <xf numFmtId="176" fontId="8" fillId="0" borderId="0" xfId="3" applyNumberFormat="1" applyFont="1"/>
    <xf numFmtId="0" fontId="7" fillId="0" borderId="0" xfId="3" applyFont="1"/>
    <xf numFmtId="0" fontId="8" fillId="0" borderId="2" xfId="3" applyFont="1" applyBorder="1" applyAlignment="1">
      <alignment vertical="top"/>
    </xf>
    <xf numFmtId="49" fontId="8" fillId="0" borderId="1" xfId="0" applyNumberFormat="1" applyFont="1" applyBorder="1" applyAlignment="1">
      <alignment horizontal="center" vertical="center"/>
    </xf>
    <xf numFmtId="0" fontId="9" fillId="0" borderId="0" xfId="3" applyFont="1" applyAlignment="1">
      <alignment horizontal="center" vertical="center"/>
    </xf>
    <xf numFmtId="0" fontId="8" fillId="0" borderId="0" xfId="3" applyFont="1" applyAlignment="1">
      <alignment horizontal="right"/>
    </xf>
    <xf numFmtId="0" fontId="8" fillId="0" borderId="3" xfId="3" applyFont="1" applyBorder="1" applyAlignment="1">
      <alignment horizontal="center"/>
    </xf>
    <xf numFmtId="0" fontId="8" fillId="0" borderId="4" xfId="3" applyFont="1" applyBorder="1" applyAlignment="1">
      <alignment horizontal="center" vertical="center"/>
    </xf>
    <xf numFmtId="0" fontId="8" fillId="0" borderId="5" xfId="3" applyFont="1" applyBorder="1" applyAlignment="1">
      <alignment horizontal="center" vertical="center"/>
    </xf>
    <xf numFmtId="0" fontId="8" fillId="0" borderId="6" xfId="3" applyFont="1" applyBorder="1"/>
    <xf numFmtId="0" fontId="8" fillId="0" borderId="7" xfId="3" applyFont="1" applyBorder="1" applyAlignment="1">
      <alignment horizontal="center" vertical="center"/>
    </xf>
    <xf numFmtId="0" fontId="8" fillId="0" borderId="8" xfId="3" applyFont="1" applyBorder="1" applyAlignment="1">
      <alignment horizontal="left"/>
    </xf>
    <xf numFmtId="0" fontId="8" fillId="0" borderId="2" xfId="3" applyFont="1" applyBorder="1"/>
    <xf numFmtId="0" fontId="8" fillId="0" borderId="0" xfId="3" applyFont="1" applyAlignment="1">
      <alignment vertical="center"/>
    </xf>
    <xf numFmtId="0" fontId="9" fillId="0" borderId="0" xfId="3" applyFont="1"/>
    <xf numFmtId="0" fontId="9" fillId="0" borderId="0" xfId="3" applyFont="1" applyAlignment="1">
      <alignment horizontal="right" vertical="center"/>
    </xf>
    <xf numFmtId="0" fontId="8" fillId="0" borderId="0" xfId="3" applyFont="1" applyAlignment="1">
      <alignment horizontal="left"/>
    </xf>
    <xf numFmtId="176" fontId="7" fillId="0" borderId="0" xfId="3" applyNumberFormat="1" applyFont="1"/>
    <xf numFmtId="0" fontId="6" fillId="0" borderId="8" xfId="0" applyFont="1" applyBorder="1" applyAlignment="1">
      <alignment horizontal="left"/>
    </xf>
    <xf numFmtId="0" fontId="6" fillId="0" borderId="9" xfId="0" applyFont="1" applyBorder="1" applyAlignment="1">
      <alignment horizontal="left"/>
    </xf>
    <xf numFmtId="0" fontId="6" fillId="0" borderId="10" xfId="0" applyFont="1" applyBorder="1" applyAlignment="1">
      <alignment horizontal="left"/>
    </xf>
    <xf numFmtId="0" fontId="6" fillId="0" borderId="2" xfId="0" applyFont="1" applyBorder="1" applyAlignment="1">
      <alignment horizontal="left"/>
    </xf>
    <xf numFmtId="0" fontId="9" fillId="0" borderId="0" xfId="3" applyFont="1" applyBorder="1"/>
    <xf numFmtId="180" fontId="11" fillId="2" borderId="6" xfId="0" applyNumberFormat="1" applyFont="1" applyFill="1" applyBorder="1" applyAlignment="1"/>
    <xf numFmtId="180" fontId="11" fillId="2" borderId="6" xfId="0" applyNumberFormat="1" applyFont="1" applyFill="1" applyBorder="1" applyAlignment="1">
      <alignment horizontal="right"/>
    </xf>
    <xf numFmtId="181" fontId="11" fillId="0" borderId="6" xfId="0" applyNumberFormat="1" applyFont="1" applyBorder="1" applyAlignment="1">
      <alignment horizontal="right"/>
    </xf>
    <xf numFmtId="179" fontId="8" fillId="0" borderId="4" xfId="3" applyNumberFormat="1" applyFont="1" applyBorder="1" applyAlignment="1">
      <alignment horizontal="right"/>
    </xf>
    <xf numFmtId="0" fontId="9" fillId="0" borderId="11" xfId="3" applyFont="1" applyBorder="1"/>
    <xf numFmtId="178" fontId="8" fillId="3" borderId="1" xfId="4" applyFont="1" applyFill="1" applyBorder="1" applyAlignment="1">
      <alignment vertical="center" wrapText="1"/>
    </xf>
    <xf numFmtId="180" fontId="11" fillId="4" borderId="6" xfId="0" applyNumberFormat="1" applyFont="1" applyFill="1" applyBorder="1" applyAlignment="1"/>
    <xf numFmtId="181" fontId="11" fillId="3" borderId="6" xfId="0" applyNumberFormat="1" applyFont="1" applyFill="1" applyBorder="1" applyAlignment="1">
      <alignment horizontal="right"/>
    </xf>
    <xf numFmtId="178" fontId="4" fillId="3" borderId="1" xfId="4" applyFont="1" applyFill="1" applyBorder="1" applyAlignment="1">
      <alignment vertical="center" wrapText="1"/>
    </xf>
    <xf numFmtId="0" fontId="6" fillId="3" borderId="8" xfId="0" applyFont="1" applyFill="1" applyBorder="1" applyAlignment="1">
      <alignment horizontal="left"/>
    </xf>
    <xf numFmtId="0" fontId="7" fillId="3" borderId="0" xfId="3" applyFont="1" applyFill="1"/>
    <xf numFmtId="180" fontId="11" fillId="4" borderId="6" xfId="0" applyNumberFormat="1" applyFont="1" applyFill="1" applyBorder="1" applyAlignment="1">
      <alignment horizontal="right"/>
    </xf>
    <xf numFmtId="181" fontId="11" fillId="4" borderId="6" xfId="0" applyNumberFormat="1" applyFont="1" applyFill="1" applyBorder="1" applyAlignment="1">
      <alignment horizontal="right"/>
    </xf>
    <xf numFmtId="178" fontId="4" fillId="0" borderId="1" xfId="4" applyFont="1" applyBorder="1" applyAlignment="1">
      <alignment vertical="center" wrapText="1"/>
    </xf>
    <xf numFmtId="3" fontId="4" fillId="0" borderId="1" xfId="3" applyNumberFormat="1" applyFont="1" applyBorder="1" applyAlignment="1">
      <alignment horizontal="right"/>
    </xf>
    <xf numFmtId="180" fontId="11" fillId="4" borderId="6" xfId="1" applyNumberFormat="1" applyFont="1" applyFill="1" applyBorder="1" applyAlignment="1"/>
    <xf numFmtId="180" fontId="11" fillId="4" borderId="6" xfId="1" applyNumberFormat="1" applyFont="1" applyFill="1" applyBorder="1" applyAlignment="1">
      <alignment horizontal="right"/>
    </xf>
    <xf numFmtId="0" fontId="8" fillId="3" borderId="12" xfId="0" applyFont="1" applyFill="1" applyBorder="1" applyAlignment="1">
      <alignment horizontal="left"/>
    </xf>
    <xf numFmtId="0" fontId="4" fillId="3" borderId="12" xfId="0" applyFont="1" applyFill="1" applyBorder="1" applyAlignment="1">
      <alignment horizontal="left"/>
    </xf>
    <xf numFmtId="0" fontId="6" fillId="0" borderId="8" xfId="0" applyFont="1" applyBorder="1" applyAlignment="1">
      <alignment horizontal="left"/>
    </xf>
    <xf numFmtId="177" fontId="8" fillId="3" borderId="12" xfId="0" applyNumberFormat="1" applyFont="1" applyFill="1" applyBorder="1" applyAlignment="1">
      <alignment horizontal="left"/>
    </xf>
    <xf numFmtId="0" fontId="8" fillId="0" borderId="12" xfId="3" applyFont="1" applyBorder="1" applyAlignment="1">
      <alignment horizontal="center" vertical="center"/>
    </xf>
    <xf numFmtId="0" fontId="10" fillId="0" borderId="11" xfId="3" applyFont="1" applyBorder="1" applyAlignment="1">
      <alignment horizontal="center" vertical="center"/>
    </xf>
    <xf numFmtId="0" fontId="4" fillId="0" borderId="2" xfId="3" applyFont="1" applyBorder="1" applyAlignment="1">
      <alignment horizontal="center" vertical="center"/>
    </xf>
    <xf numFmtId="0" fontId="8" fillId="0" borderId="2" xfId="3" applyFont="1" applyBorder="1" applyAlignment="1">
      <alignment horizontal="center" vertical="center"/>
    </xf>
    <xf numFmtId="0" fontId="8" fillId="0" borderId="1" xfId="3" applyFont="1" applyBorder="1" applyAlignment="1">
      <alignment horizontal="center" vertical="center"/>
    </xf>
    <xf numFmtId="176" fontId="8" fillId="0" borderId="1" xfId="3" applyNumberFormat="1" applyFont="1" applyBorder="1" applyAlignment="1">
      <alignment horizontal="center" vertical="center"/>
    </xf>
    <xf numFmtId="0" fontId="8" fillId="0" borderId="1" xfId="3" applyFont="1" applyBorder="1" applyAlignment="1">
      <alignment horizontal="center" vertical="center" wrapText="1"/>
    </xf>
    <xf numFmtId="0" fontId="8" fillId="0" borderId="9" xfId="3" applyFont="1" applyBorder="1" applyAlignment="1">
      <alignment horizontal="center" vertical="center"/>
    </xf>
    <xf numFmtId="0" fontId="6" fillId="3" borderId="12" xfId="0" applyFont="1" applyFill="1" applyBorder="1" applyAlignment="1">
      <alignment horizontal="left"/>
    </xf>
    <xf numFmtId="0" fontId="13" fillId="3" borderId="12" xfId="0" applyFont="1" applyFill="1" applyBorder="1" applyAlignment="1">
      <alignment horizontal="left"/>
    </xf>
    <xf numFmtId="180" fontId="15" fillId="4" borderId="6" xfId="0" applyNumberFormat="1" applyFont="1" applyFill="1" applyBorder="1" applyAlignment="1"/>
    <xf numFmtId="180" fontId="15" fillId="2" borderId="6" xfId="0" applyNumberFormat="1" applyFont="1" applyFill="1" applyBorder="1" applyAlignment="1"/>
    <xf numFmtId="0" fontId="6" fillId="3" borderId="8" xfId="0" applyFont="1" applyFill="1" applyBorder="1" applyAlignment="1">
      <alignment horizontal="left"/>
    </xf>
    <xf numFmtId="0" fontId="6" fillId="0" borderId="4" xfId="0" applyFont="1" applyBorder="1" applyAlignment="1">
      <alignment horizontal="left"/>
    </xf>
    <xf numFmtId="0" fontId="6" fillId="0" borderId="6" xfId="2" applyFont="1" applyBorder="1" applyAlignment="1">
      <alignment horizontal="left"/>
    </xf>
    <xf numFmtId="0" fontId="13" fillId="0" borderId="0" xfId="3" applyFont="1" applyAlignment="1">
      <alignment horizontal="right" vertical="center"/>
    </xf>
  </cellXfs>
  <cellStyles count="5">
    <cellStyle name="一般" xfId="0" builtinId="0"/>
    <cellStyle name="一般 3" xfId="1" xr:uid="{00000000-0005-0000-0000-000001000000}"/>
    <cellStyle name="一般_主要觀光遊憩景點" xfId="2" xr:uid="{00000000-0005-0000-0000-000002000000}"/>
    <cellStyle name="一般_觀光遊憩景點" xfId="3" xr:uid="{00000000-0005-0000-0000-000003000000}"/>
    <cellStyle name="千分位[0]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tabSelected="1" view="pageBreakPreview" zoomScaleNormal="100" zoomScaleSheetLayoutView="100" workbookViewId="0">
      <pane ySplit="8" topLeftCell="A15" activePane="bottomLeft" state="frozen"/>
      <selection pane="bottomLeft" activeCell="K21" sqref="K21"/>
    </sheetView>
  </sheetViews>
  <sheetFormatPr defaultColWidth="9" defaultRowHeight="16.2" x14ac:dyDescent="0.3"/>
  <cols>
    <col min="1" max="1" width="10.77734375" style="4" customWidth="1"/>
    <col min="2" max="2" width="21.77734375" style="4" customWidth="1"/>
    <col min="3" max="3" width="20.21875" style="4" customWidth="1"/>
    <col min="4" max="4" width="21.77734375" style="4" customWidth="1"/>
    <col min="5" max="5" width="22" style="4" customWidth="1"/>
    <col min="6" max="6" width="21" style="20" customWidth="1"/>
    <col min="7" max="7" width="22.109375" style="4" customWidth="1"/>
    <col min="8" max="8" width="11.77734375" style="4" customWidth="1"/>
    <col min="9" max="9" width="9.109375" style="4" customWidth="1"/>
    <col min="10" max="10" width="14.21875" style="4" customWidth="1"/>
    <col min="11" max="11" width="46.21875" style="4" customWidth="1"/>
    <col min="12" max="14" width="9" style="4" customWidth="1"/>
    <col min="15" max="15" width="8.77734375" style="4" customWidth="1"/>
    <col min="16" max="18" width="9" style="4" hidden="1" customWidth="1"/>
    <col min="19" max="16384" width="9" style="4"/>
  </cols>
  <sheetData>
    <row r="1" spans="1:11" x14ac:dyDescent="0.3">
      <c r="A1" s="1" t="s">
        <v>0</v>
      </c>
      <c r="B1" s="2"/>
      <c r="C1" s="2"/>
      <c r="D1" s="2"/>
      <c r="E1" s="2"/>
      <c r="F1" s="3"/>
      <c r="G1" s="2"/>
      <c r="H1" s="2"/>
      <c r="I1" s="2"/>
      <c r="J1" s="1" t="s">
        <v>1</v>
      </c>
      <c r="K1" s="1" t="s">
        <v>2</v>
      </c>
    </row>
    <row r="2" spans="1:11" x14ac:dyDescent="0.3">
      <c r="A2" s="1" t="s">
        <v>3</v>
      </c>
      <c r="B2" s="5" t="s">
        <v>4</v>
      </c>
      <c r="C2" s="61" t="s">
        <v>5</v>
      </c>
      <c r="D2" s="61"/>
      <c r="E2" s="61"/>
      <c r="F2" s="61"/>
      <c r="G2" s="61"/>
      <c r="H2" s="61"/>
      <c r="I2" s="61"/>
      <c r="J2" s="1" t="s">
        <v>6</v>
      </c>
      <c r="K2" s="6" t="s">
        <v>7</v>
      </c>
    </row>
    <row r="3" spans="1:11" ht="30.6" x14ac:dyDescent="0.3">
      <c r="A3" s="48" t="s">
        <v>89</v>
      </c>
      <c r="B3" s="48"/>
      <c r="C3" s="48"/>
      <c r="D3" s="48"/>
      <c r="E3" s="48"/>
      <c r="F3" s="48"/>
      <c r="G3" s="48"/>
      <c r="H3" s="48"/>
      <c r="I3" s="48"/>
      <c r="J3" s="48"/>
      <c r="K3" s="48"/>
    </row>
    <row r="4" spans="1:11" ht="3.75" customHeight="1" x14ac:dyDescent="0.3">
      <c r="A4" s="2"/>
      <c r="B4" s="2"/>
      <c r="C4" s="2"/>
      <c r="D4" s="2"/>
      <c r="E4" s="2"/>
      <c r="F4" s="3"/>
      <c r="G4" s="2"/>
      <c r="H4" s="2"/>
      <c r="I4" s="2"/>
      <c r="J4" s="2"/>
    </row>
    <row r="5" spans="1:11" ht="19.8" x14ac:dyDescent="0.3">
      <c r="B5" s="7"/>
      <c r="C5" s="7"/>
      <c r="D5" s="7"/>
      <c r="E5" s="49" t="s">
        <v>84</v>
      </c>
      <c r="F5" s="50"/>
      <c r="G5" s="50"/>
      <c r="H5" s="7"/>
      <c r="I5" s="7"/>
      <c r="J5" s="7"/>
      <c r="K5" s="8" t="s">
        <v>8</v>
      </c>
    </row>
    <row r="6" spans="1:11" x14ac:dyDescent="0.3">
      <c r="A6" s="47" t="s">
        <v>9</v>
      </c>
      <c r="B6" s="47"/>
      <c r="C6" s="51" t="s">
        <v>10</v>
      </c>
      <c r="D6" s="51"/>
      <c r="E6" s="51"/>
      <c r="F6" s="52" t="s">
        <v>11</v>
      </c>
      <c r="G6" s="53" t="s">
        <v>12</v>
      </c>
      <c r="H6" s="54" t="s">
        <v>13</v>
      </c>
      <c r="I6" s="54"/>
      <c r="J6" s="54"/>
      <c r="K6" s="54"/>
    </row>
    <row r="7" spans="1:11" x14ac:dyDescent="0.3">
      <c r="A7" s="47"/>
      <c r="B7" s="47"/>
      <c r="C7" s="9" t="s">
        <v>14</v>
      </c>
      <c r="D7" s="10" t="s">
        <v>15</v>
      </c>
      <c r="E7" s="11" t="s">
        <v>16</v>
      </c>
      <c r="F7" s="52"/>
      <c r="G7" s="53"/>
      <c r="H7" s="54"/>
      <c r="I7" s="54"/>
      <c r="J7" s="54"/>
      <c r="K7" s="54"/>
    </row>
    <row r="8" spans="1:11" x14ac:dyDescent="0.3">
      <c r="A8" s="47"/>
      <c r="B8" s="47"/>
      <c r="C8" s="12"/>
      <c r="D8" s="13" t="s">
        <v>17</v>
      </c>
      <c r="E8" s="13" t="s">
        <v>18</v>
      </c>
      <c r="F8" s="52"/>
      <c r="G8" s="53"/>
      <c r="H8" s="54"/>
      <c r="I8" s="54"/>
      <c r="J8" s="54"/>
      <c r="K8" s="54"/>
    </row>
    <row r="9" spans="1:11" x14ac:dyDescent="0.3">
      <c r="A9" s="47" t="s">
        <v>19</v>
      </c>
      <c r="B9" s="47"/>
      <c r="C9" s="58">
        <f>SUM(C10:C52)</f>
        <v>870464</v>
      </c>
      <c r="D9" s="26">
        <f>SUM(D10:D52)</f>
        <v>344310</v>
      </c>
      <c r="E9" s="58">
        <f>SUM(E10:E52)</f>
        <v>526154</v>
      </c>
      <c r="F9" s="28">
        <f>SUM(F10:F52)</f>
        <v>51829652</v>
      </c>
      <c r="G9" s="26">
        <f>SUM(G10:G52)</f>
        <v>1046137</v>
      </c>
      <c r="H9" s="21"/>
      <c r="I9" s="21"/>
      <c r="J9" s="21"/>
      <c r="K9" s="21"/>
    </row>
    <row r="10" spans="1:11" x14ac:dyDescent="0.3">
      <c r="A10" s="43" t="s">
        <v>20</v>
      </c>
      <c r="B10" s="43"/>
      <c r="C10" s="37">
        <v>126061</v>
      </c>
      <c r="D10" s="31">
        <v>0</v>
      </c>
      <c r="E10" s="37">
        <v>126061</v>
      </c>
      <c r="F10" s="31">
        <v>0</v>
      </c>
      <c r="G10" s="27">
        <v>110025</v>
      </c>
      <c r="H10" s="21" t="s">
        <v>69</v>
      </c>
      <c r="I10" s="15"/>
      <c r="J10" s="15"/>
      <c r="K10" s="15"/>
    </row>
    <row r="11" spans="1:11" x14ac:dyDescent="0.3">
      <c r="A11" s="43" t="s">
        <v>21</v>
      </c>
      <c r="B11" s="43"/>
      <c r="C11" s="37">
        <v>4695</v>
      </c>
      <c r="D11" s="31">
        <v>0</v>
      </c>
      <c r="E11" s="37">
        <v>4695</v>
      </c>
      <c r="F11" s="31">
        <v>0</v>
      </c>
      <c r="G11" s="27">
        <v>4831</v>
      </c>
      <c r="H11" s="45" t="s">
        <v>70</v>
      </c>
      <c r="I11" s="45"/>
      <c r="J11" s="21"/>
      <c r="K11" s="21"/>
    </row>
    <row r="12" spans="1:11" x14ac:dyDescent="0.3">
      <c r="A12" s="43" t="s">
        <v>22</v>
      </c>
      <c r="B12" s="43"/>
      <c r="C12" s="41">
        <v>12372</v>
      </c>
      <c r="D12" s="42">
        <v>6642</v>
      </c>
      <c r="E12" s="42">
        <v>5730</v>
      </c>
      <c r="F12" s="33">
        <v>209190</v>
      </c>
      <c r="G12" s="26">
        <v>18751</v>
      </c>
      <c r="H12" s="45" t="s">
        <v>70</v>
      </c>
      <c r="I12" s="45"/>
      <c r="J12" s="21"/>
      <c r="K12" s="21"/>
    </row>
    <row r="13" spans="1:11" x14ac:dyDescent="0.3">
      <c r="A13" s="43" t="s">
        <v>23</v>
      </c>
      <c r="B13" s="43"/>
      <c r="C13" s="32">
        <v>22080</v>
      </c>
      <c r="D13" s="31">
        <v>0</v>
      </c>
      <c r="E13" s="32">
        <v>22080</v>
      </c>
      <c r="F13" s="31">
        <v>0</v>
      </c>
      <c r="G13" s="26">
        <v>34148</v>
      </c>
      <c r="H13" s="21" t="s">
        <v>71</v>
      </c>
      <c r="I13" s="21"/>
      <c r="J13" s="21"/>
      <c r="K13" s="21"/>
    </row>
    <row r="14" spans="1:11" x14ac:dyDescent="0.3">
      <c r="A14" s="46" t="s">
        <v>24</v>
      </c>
      <c r="B14" s="46"/>
      <c r="C14" s="41">
        <v>4459</v>
      </c>
      <c r="D14" s="42">
        <v>2511</v>
      </c>
      <c r="E14" s="42">
        <v>1948</v>
      </c>
      <c r="F14" s="33">
        <v>682930</v>
      </c>
      <c r="G14" s="26">
        <v>3580</v>
      </c>
      <c r="H14" s="45" t="s">
        <v>77</v>
      </c>
      <c r="I14" s="45"/>
      <c r="J14" s="45"/>
      <c r="K14" s="45"/>
    </row>
    <row r="15" spans="1:11" x14ac:dyDescent="0.3">
      <c r="A15" s="43" t="s">
        <v>25</v>
      </c>
      <c r="B15" s="43"/>
      <c r="C15" s="32">
        <v>24843</v>
      </c>
      <c r="D15" s="31">
        <v>0</v>
      </c>
      <c r="E15" s="32">
        <v>24843</v>
      </c>
      <c r="F15" s="31">
        <v>0</v>
      </c>
      <c r="G15" s="32">
        <v>12894</v>
      </c>
      <c r="H15" s="45" t="s">
        <v>73</v>
      </c>
      <c r="I15" s="45"/>
      <c r="J15" s="45"/>
      <c r="K15" s="45"/>
    </row>
    <row r="16" spans="1:11" x14ac:dyDescent="0.3">
      <c r="A16" s="43" t="s">
        <v>26</v>
      </c>
      <c r="B16" s="43"/>
      <c r="C16" s="32">
        <v>691</v>
      </c>
      <c r="D16" s="31">
        <v>0</v>
      </c>
      <c r="E16" s="32">
        <v>691</v>
      </c>
      <c r="F16" s="31">
        <v>0</v>
      </c>
      <c r="G16" s="27">
        <v>1053</v>
      </c>
      <c r="H16" s="21" t="s">
        <v>76</v>
      </c>
      <c r="I16" s="21"/>
      <c r="J16" s="21"/>
      <c r="K16" s="21"/>
    </row>
    <row r="17" spans="1:11" x14ac:dyDescent="0.3">
      <c r="A17" s="43" t="s">
        <v>27</v>
      </c>
      <c r="B17" s="43"/>
      <c r="C17" s="37">
        <v>28171</v>
      </c>
      <c r="D17" s="31">
        <v>0</v>
      </c>
      <c r="E17" s="37">
        <v>28171</v>
      </c>
      <c r="F17" s="31">
        <v>0</v>
      </c>
      <c r="G17" s="27">
        <v>26530</v>
      </c>
      <c r="H17" s="21" t="s">
        <v>74</v>
      </c>
      <c r="I17" s="21"/>
      <c r="J17" s="21"/>
      <c r="K17" s="21"/>
    </row>
    <row r="18" spans="1:11" x14ac:dyDescent="0.3">
      <c r="A18" s="43" t="s">
        <v>28</v>
      </c>
      <c r="B18" s="43"/>
      <c r="C18" s="32">
        <v>47</v>
      </c>
      <c r="D18" s="31">
        <v>0</v>
      </c>
      <c r="E18" s="37">
        <v>47</v>
      </c>
      <c r="F18" s="31">
        <v>0</v>
      </c>
      <c r="G18" s="26">
        <v>289</v>
      </c>
      <c r="H18" s="59" t="s">
        <v>71</v>
      </c>
      <c r="I18" s="59"/>
      <c r="J18" s="59"/>
      <c r="K18" s="59"/>
    </row>
    <row r="19" spans="1:11" x14ac:dyDescent="0.3">
      <c r="A19" s="43" t="s">
        <v>29</v>
      </c>
      <c r="B19" s="43"/>
      <c r="C19" s="37">
        <v>35968</v>
      </c>
      <c r="D19" s="37">
        <v>30969</v>
      </c>
      <c r="E19" s="37">
        <v>4999</v>
      </c>
      <c r="F19" s="33">
        <v>785250</v>
      </c>
      <c r="G19" s="27">
        <v>59509</v>
      </c>
      <c r="H19" s="45" t="s">
        <v>75</v>
      </c>
      <c r="I19" s="45"/>
      <c r="J19" s="45"/>
      <c r="K19" s="45"/>
    </row>
    <row r="20" spans="1:11" x14ac:dyDescent="0.3">
      <c r="A20" s="43" t="s">
        <v>30</v>
      </c>
      <c r="B20" s="43"/>
      <c r="C20" s="32">
        <v>4074</v>
      </c>
      <c r="D20" s="31">
        <v>0</v>
      </c>
      <c r="E20" s="37">
        <v>4074</v>
      </c>
      <c r="F20" s="31">
        <v>0</v>
      </c>
      <c r="G20" s="27">
        <v>5712</v>
      </c>
      <c r="H20" s="60" t="s">
        <v>82</v>
      </c>
      <c r="I20" s="60"/>
      <c r="J20" s="60"/>
      <c r="K20" s="60"/>
    </row>
    <row r="21" spans="1:11" x14ac:dyDescent="0.3">
      <c r="A21" s="43" t="s">
        <v>31</v>
      </c>
      <c r="B21" s="43"/>
      <c r="C21" s="31">
        <v>0</v>
      </c>
      <c r="D21" s="31">
        <v>0</v>
      </c>
      <c r="E21" s="31">
        <v>0</v>
      </c>
      <c r="F21" s="31">
        <v>0</v>
      </c>
      <c r="G21" s="26">
        <v>2203</v>
      </c>
      <c r="H21" s="22" t="s">
        <v>85</v>
      </c>
      <c r="I21" s="21"/>
      <c r="J21" s="21"/>
      <c r="K21" s="21"/>
    </row>
    <row r="22" spans="1:11" x14ac:dyDescent="0.3">
      <c r="A22" s="43" t="s">
        <v>32</v>
      </c>
      <c r="B22" s="43"/>
      <c r="C22" s="41">
        <v>35569</v>
      </c>
      <c r="D22" s="42">
        <v>29269</v>
      </c>
      <c r="E22" s="42">
        <v>6300</v>
      </c>
      <c r="F22" s="28">
        <v>11231809</v>
      </c>
      <c r="G22" s="26">
        <v>29706</v>
      </c>
      <c r="H22" s="22" t="s">
        <v>72</v>
      </c>
      <c r="I22" s="21"/>
      <c r="J22" s="21"/>
      <c r="K22" s="21"/>
    </row>
    <row r="23" spans="1:11" x14ac:dyDescent="0.3">
      <c r="A23" s="43" t="s">
        <v>33</v>
      </c>
      <c r="B23" s="43"/>
      <c r="C23" s="32">
        <v>20238</v>
      </c>
      <c r="D23" s="31">
        <v>0</v>
      </c>
      <c r="E23" s="32">
        <v>20238</v>
      </c>
      <c r="F23" s="31">
        <v>0</v>
      </c>
      <c r="G23" s="26">
        <v>21959</v>
      </c>
      <c r="H23" s="22" t="s">
        <v>71</v>
      </c>
      <c r="I23" s="21"/>
      <c r="J23" s="21"/>
      <c r="K23" s="21"/>
    </row>
    <row r="24" spans="1:11" x14ac:dyDescent="0.3">
      <c r="A24" s="43" t="s">
        <v>34</v>
      </c>
      <c r="B24" s="43"/>
      <c r="C24" s="41">
        <v>10975</v>
      </c>
      <c r="D24" s="41">
        <v>6991</v>
      </c>
      <c r="E24" s="41">
        <v>3984</v>
      </c>
      <c r="F24" s="33">
        <v>1309090</v>
      </c>
      <c r="G24" s="26">
        <v>12031</v>
      </c>
      <c r="H24" s="22" t="s">
        <v>72</v>
      </c>
      <c r="I24" s="21"/>
      <c r="J24" s="21"/>
      <c r="K24" s="21"/>
    </row>
    <row r="25" spans="1:11" x14ac:dyDescent="0.3">
      <c r="A25" s="43" t="s">
        <v>35</v>
      </c>
      <c r="B25" s="43"/>
      <c r="C25" s="41">
        <v>28988</v>
      </c>
      <c r="D25" s="42">
        <v>27699</v>
      </c>
      <c r="E25" s="42">
        <v>1289</v>
      </c>
      <c r="F25" s="33">
        <v>1059220</v>
      </c>
      <c r="G25" s="26">
        <v>8228</v>
      </c>
      <c r="H25" s="22" t="s">
        <v>72</v>
      </c>
      <c r="I25" s="21"/>
      <c r="J25" s="21"/>
      <c r="K25" s="21"/>
    </row>
    <row r="26" spans="1:11" x14ac:dyDescent="0.3">
      <c r="A26" s="43" t="s">
        <v>36</v>
      </c>
      <c r="B26" s="43"/>
      <c r="C26" s="32">
        <v>11944</v>
      </c>
      <c r="D26" s="31">
        <v>0</v>
      </c>
      <c r="E26" s="32">
        <v>11944</v>
      </c>
      <c r="F26" s="31">
        <v>0</v>
      </c>
      <c r="G26" s="26">
        <v>17346</v>
      </c>
      <c r="H26" s="23" t="s">
        <v>71</v>
      </c>
      <c r="I26" s="24"/>
      <c r="J26" s="24"/>
      <c r="K26" s="24"/>
    </row>
    <row r="27" spans="1:11" x14ac:dyDescent="0.3">
      <c r="A27" s="43" t="s">
        <v>37</v>
      </c>
      <c r="B27" s="43"/>
      <c r="C27" s="32">
        <v>18446</v>
      </c>
      <c r="D27" s="37">
        <v>16308</v>
      </c>
      <c r="E27" s="37">
        <v>2138</v>
      </c>
      <c r="F27" s="33">
        <v>1143560</v>
      </c>
      <c r="G27" s="26">
        <v>23595</v>
      </c>
      <c r="H27" s="22" t="s">
        <v>77</v>
      </c>
      <c r="I27" s="21"/>
      <c r="J27" s="21"/>
      <c r="K27" s="21"/>
    </row>
    <row r="28" spans="1:11" x14ac:dyDescent="0.3">
      <c r="A28" s="43" t="s">
        <v>38</v>
      </c>
      <c r="B28" s="43"/>
      <c r="C28" s="41">
        <v>13802</v>
      </c>
      <c r="D28" s="42">
        <v>12224</v>
      </c>
      <c r="E28" s="42">
        <v>1578</v>
      </c>
      <c r="F28" s="33">
        <v>853048</v>
      </c>
      <c r="G28" s="26">
        <v>16324</v>
      </c>
      <c r="H28" s="22" t="s">
        <v>72</v>
      </c>
      <c r="I28" s="21"/>
      <c r="J28" s="21"/>
      <c r="K28" s="21"/>
    </row>
    <row r="29" spans="1:11" s="36" customFormat="1" x14ac:dyDescent="0.3">
      <c r="A29" s="43" t="s">
        <v>39</v>
      </c>
      <c r="B29" s="43"/>
      <c r="C29" s="41">
        <v>25861</v>
      </c>
      <c r="D29" s="42">
        <v>11887</v>
      </c>
      <c r="E29" s="42">
        <v>13974</v>
      </c>
      <c r="F29" s="33">
        <v>870318</v>
      </c>
      <c r="G29" s="26">
        <v>27913</v>
      </c>
      <c r="H29" s="35" t="s">
        <v>72</v>
      </c>
      <c r="I29" s="35"/>
      <c r="J29" s="35"/>
      <c r="K29" s="35"/>
    </row>
    <row r="30" spans="1:11" x14ac:dyDescent="0.3">
      <c r="A30" s="43" t="s">
        <v>40</v>
      </c>
      <c r="B30" s="43"/>
      <c r="C30" s="32">
        <v>11194</v>
      </c>
      <c r="D30" s="32">
        <v>6923</v>
      </c>
      <c r="E30" s="32">
        <v>4271</v>
      </c>
      <c r="F30" s="33">
        <v>268435</v>
      </c>
      <c r="G30" s="26">
        <v>19146</v>
      </c>
      <c r="H30" s="21" t="s">
        <v>72</v>
      </c>
      <c r="I30" s="21"/>
      <c r="J30" s="21"/>
      <c r="K30" s="21"/>
    </row>
    <row r="31" spans="1:11" x14ac:dyDescent="0.3">
      <c r="A31" s="43" t="s">
        <v>41</v>
      </c>
      <c r="B31" s="43"/>
      <c r="C31" s="32">
        <v>40523</v>
      </c>
      <c r="D31" s="32">
        <v>30123</v>
      </c>
      <c r="E31" s="32">
        <v>10400</v>
      </c>
      <c r="F31" s="33">
        <v>1106960</v>
      </c>
      <c r="G31" s="26">
        <v>56501</v>
      </c>
      <c r="H31" s="21" t="s">
        <v>72</v>
      </c>
      <c r="I31" s="21"/>
      <c r="J31" s="21"/>
      <c r="K31" s="21"/>
    </row>
    <row r="32" spans="1:11" x14ac:dyDescent="0.3">
      <c r="A32" s="43" t="s">
        <v>42</v>
      </c>
      <c r="B32" s="43"/>
      <c r="C32" s="32">
        <v>25078</v>
      </c>
      <c r="D32" s="32">
        <v>17482</v>
      </c>
      <c r="E32" s="32">
        <v>7596</v>
      </c>
      <c r="F32" s="33">
        <v>674170</v>
      </c>
      <c r="G32" s="26">
        <v>33368</v>
      </c>
      <c r="H32" s="21" t="s">
        <v>72</v>
      </c>
      <c r="I32" s="21"/>
      <c r="J32" s="21"/>
      <c r="K32" s="21"/>
    </row>
    <row r="33" spans="1:11" x14ac:dyDescent="0.3">
      <c r="A33" s="43" t="s">
        <v>43</v>
      </c>
      <c r="B33" s="43"/>
      <c r="C33" s="41">
        <v>30834</v>
      </c>
      <c r="D33" s="41">
        <v>12479</v>
      </c>
      <c r="E33" s="41">
        <v>18355</v>
      </c>
      <c r="F33" s="33">
        <v>549490</v>
      </c>
      <c r="G33" s="26">
        <v>34863</v>
      </c>
      <c r="H33" s="21" t="s">
        <v>76</v>
      </c>
      <c r="I33" s="21"/>
      <c r="J33" s="21"/>
      <c r="K33" s="21"/>
    </row>
    <row r="34" spans="1:11" x14ac:dyDescent="0.3">
      <c r="A34" s="43" t="s">
        <v>44</v>
      </c>
      <c r="B34" s="43"/>
      <c r="C34" s="32">
        <v>25807</v>
      </c>
      <c r="D34" s="37">
        <v>25807</v>
      </c>
      <c r="E34" s="31">
        <v>0</v>
      </c>
      <c r="F34" s="33">
        <v>5161400</v>
      </c>
      <c r="G34" s="26">
        <v>40799</v>
      </c>
      <c r="H34" s="21" t="s">
        <v>77</v>
      </c>
      <c r="I34" s="21"/>
      <c r="J34" s="21"/>
      <c r="K34" s="21"/>
    </row>
    <row r="35" spans="1:11" x14ac:dyDescent="0.3">
      <c r="A35" s="44" t="s">
        <v>78</v>
      </c>
      <c r="B35" s="44"/>
      <c r="C35" s="34">
        <v>0</v>
      </c>
      <c r="D35" s="34">
        <v>0</v>
      </c>
      <c r="E35" s="34">
        <v>0</v>
      </c>
      <c r="F35" s="34">
        <v>0</v>
      </c>
      <c r="G35" s="39">
        <v>0</v>
      </c>
      <c r="H35" s="21" t="s">
        <v>79</v>
      </c>
      <c r="I35" s="21"/>
      <c r="J35" s="21"/>
      <c r="K35" s="21"/>
    </row>
    <row r="36" spans="1:11" x14ac:dyDescent="0.3">
      <c r="A36" s="43" t="s">
        <v>45</v>
      </c>
      <c r="B36" s="43"/>
      <c r="C36" s="41">
        <v>32777</v>
      </c>
      <c r="D36" s="41">
        <v>20605</v>
      </c>
      <c r="E36" s="41">
        <v>12172</v>
      </c>
      <c r="F36" s="33">
        <v>796065</v>
      </c>
      <c r="G36" s="26">
        <v>39396</v>
      </c>
      <c r="H36" s="21" t="s">
        <v>72</v>
      </c>
      <c r="I36" s="21"/>
      <c r="J36" s="21"/>
      <c r="K36" s="21"/>
    </row>
    <row r="37" spans="1:11" x14ac:dyDescent="0.3">
      <c r="A37" s="44" t="s">
        <v>80</v>
      </c>
      <c r="B37" s="44"/>
      <c r="C37" s="34">
        <v>0</v>
      </c>
      <c r="D37" s="34">
        <v>0</v>
      </c>
      <c r="E37" s="34">
        <v>0</v>
      </c>
      <c r="F37" s="34">
        <v>0</v>
      </c>
      <c r="G37" s="39">
        <v>0</v>
      </c>
      <c r="H37" s="21" t="s">
        <v>79</v>
      </c>
      <c r="I37" s="21"/>
      <c r="J37" s="21"/>
      <c r="K37" s="21"/>
    </row>
    <row r="38" spans="1:11" x14ac:dyDescent="0.3">
      <c r="A38" s="43" t="s">
        <v>46</v>
      </c>
      <c r="B38" s="43"/>
      <c r="C38" s="32">
        <v>22944</v>
      </c>
      <c r="D38" s="31">
        <v>0</v>
      </c>
      <c r="E38" s="32">
        <v>22944</v>
      </c>
      <c r="F38" s="34">
        <v>0</v>
      </c>
      <c r="G38" s="26">
        <v>27577</v>
      </c>
      <c r="H38" s="21" t="s">
        <v>71</v>
      </c>
      <c r="I38" s="21"/>
      <c r="J38" s="21"/>
      <c r="K38" s="21"/>
    </row>
    <row r="39" spans="1:11" x14ac:dyDescent="0.3">
      <c r="A39" s="43" t="s">
        <v>47</v>
      </c>
      <c r="B39" s="43"/>
      <c r="C39" s="32">
        <v>26222</v>
      </c>
      <c r="D39" s="31">
        <v>0</v>
      </c>
      <c r="E39" s="32">
        <v>26222</v>
      </c>
      <c r="F39" s="31">
        <v>0</v>
      </c>
      <c r="G39" s="26">
        <v>31517</v>
      </c>
      <c r="H39" s="21" t="s">
        <v>71</v>
      </c>
      <c r="I39" s="21"/>
      <c r="J39" s="21"/>
      <c r="K39" s="21"/>
    </row>
    <row r="40" spans="1:11" x14ac:dyDescent="0.3">
      <c r="A40" s="43" t="s">
        <v>48</v>
      </c>
      <c r="B40" s="43"/>
      <c r="C40" s="41">
        <v>12229</v>
      </c>
      <c r="D40" s="42">
        <v>8153</v>
      </c>
      <c r="E40" s="42">
        <v>4076</v>
      </c>
      <c r="F40" s="33">
        <v>291090</v>
      </c>
      <c r="G40" s="40" t="s">
        <v>83</v>
      </c>
      <c r="H40" s="21" t="s">
        <v>81</v>
      </c>
      <c r="I40" s="21"/>
      <c r="J40" s="21"/>
      <c r="K40" s="21"/>
    </row>
    <row r="41" spans="1:11" x14ac:dyDescent="0.3">
      <c r="A41" s="43" t="s">
        <v>49</v>
      </c>
      <c r="B41" s="43"/>
      <c r="C41" s="32">
        <v>20778</v>
      </c>
      <c r="D41" s="31">
        <v>0</v>
      </c>
      <c r="E41" s="32">
        <v>20778</v>
      </c>
      <c r="F41" s="31">
        <v>0</v>
      </c>
      <c r="G41" s="26">
        <v>13063</v>
      </c>
      <c r="H41" s="21" t="s">
        <v>71</v>
      </c>
      <c r="I41" s="21"/>
      <c r="J41" s="21"/>
      <c r="K41" s="21"/>
    </row>
    <row r="42" spans="1:11" x14ac:dyDescent="0.3">
      <c r="A42" s="43" t="s">
        <v>50</v>
      </c>
      <c r="B42" s="43"/>
      <c r="C42" s="32">
        <v>51807</v>
      </c>
      <c r="D42" s="37">
        <v>34561</v>
      </c>
      <c r="E42" s="37">
        <v>17246</v>
      </c>
      <c r="F42" s="38">
        <v>5433400</v>
      </c>
      <c r="G42" s="26">
        <v>54771</v>
      </c>
      <c r="H42" s="21" t="s">
        <v>71</v>
      </c>
      <c r="I42" s="21"/>
      <c r="J42" s="21"/>
      <c r="K42" s="21"/>
    </row>
    <row r="43" spans="1:11" x14ac:dyDescent="0.3">
      <c r="A43" s="43" t="s">
        <v>51</v>
      </c>
      <c r="B43" s="43"/>
      <c r="C43" s="32">
        <v>32262</v>
      </c>
      <c r="D43" s="32">
        <v>1699</v>
      </c>
      <c r="E43" s="32">
        <v>30563</v>
      </c>
      <c r="F43" s="33">
        <v>15658637</v>
      </c>
      <c r="G43" s="26">
        <v>38432</v>
      </c>
      <c r="H43" s="21" t="s">
        <v>72</v>
      </c>
      <c r="I43" s="21"/>
      <c r="J43" s="21"/>
      <c r="K43" s="21"/>
    </row>
    <row r="44" spans="1:11" x14ac:dyDescent="0.3">
      <c r="A44" s="56" t="s">
        <v>52</v>
      </c>
      <c r="B44" s="56"/>
      <c r="C44" s="57">
        <v>26545</v>
      </c>
      <c r="D44" s="32">
        <v>15593</v>
      </c>
      <c r="E44" s="57">
        <v>10952</v>
      </c>
      <c r="F44" s="33">
        <v>1598870</v>
      </c>
      <c r="G44" s="26">
        <v>87762</v>
      </c>
      <c r="H44" s="22" t="s">
        <v>86</v>
      </c>
      <c r="I44" s="14"/>
      <c r="J44" s="14"/>
      <c r="K44" s="14"/>
    </row>
    <row r="45" spans="1:11" x14ac:dyDescent="0.3">
      <c r="A45" s="55" t="s">
        <v>53</v>
      </c>
      <c r="B45" s="55"/>
      <c r="C45" s="32">
        <v>27319</v>
      </c>
      <c r="D45" s="32">
        <v>16218</v>
      </c>
      <c r="E45" s="32">
        <v>11101</v>
      </c>
      <c r="F45" s="33">
        <v>1220210</v>
      </c>
      <c r="G45" s="26">
        <v>49505</v>
      </c>
      <c r="H45" s="22" t="s">
        <v>86</v>
      </c>
      <c r="I45" s="14"/>
      <c r="J45" s="14"/>
      <c r="K45" s="14"/>
    </row>
    <row r="46" spans="1:11" x14ac:dyDescent="0.3">
      <c r="A46" s="55" t="s">
        <v>54</v>
      </c>
      <c r="B46" s="55"/>
      <c r="C46" s="32">
        <v>22288</v>
      </c>
      <c r="D46" s="31">
        <v>0</v>
      </c>
      <c r="E46" s="32">
        <v>22288</v>
      </c>
      <c r="F46" s="31">
        <v>0</v>
      </c>
      <c r="G46" s="26">
        <v>21213</v>
      </c>
      <c r="H46" s="22" t="s">
        <v>87</v>
      </c>
      <c r="I46" s="14"/>
      <c r="J46" s="14"/>
      <c r="K46" s="14"/>
    </row>
    <row r="47" spans="1:11" x14ac:dyDescent="0.3">
      <c r="A47" s="55" t="s">
        <v>55</v>
      </c>
      <c r="B47" s="55"/>
      <c r="C47" s="32">
        <v>8064</v>
      </c>
      <c r="D47" s="32">
        <v>848</v>
      </c>
      <c r="E47" s="32">
        <v>7216</v>
      </c>
      <c r="F47" s="33">
        <v>31630</v>
      </c>
      <c r="G47" s="26">
        <v>19052</v>
      </c>
      <c r="H47" s="22" t="s">
        <v>77</v>
      </c>
      <c r="I47" s="14"/>
      <c r="J47" s="14"/>
      <c r="K47" s="14"/>
    </row>
    <row r="48" spans="1:11" x14ac:dyDescent="0.3">
      <c r="A48" s="55" t="s">
        <v>56</v>
      </c>
      <c r="B48" s="55"/>
      <c r="C48" s="32">
        <v>1625</v>
      </c>
      <c r="D48" s="32">
        <v>1058</v>
      </c>
      <c r="E48" s="32">
        <v>567</v>
      </c>
      <c r="F48" s="33">
        <v>23317</v>
      </c>
      <c r="G48" s="26">
        <v>4854</v>
      </c>
      <c r="H48" s="22" t="s">
        <v>88</v>
      </c>
      <c r="I48" s="14"/>
      <c r="J48" s="14"/>
      <c r="K48" s="14"/>
    </row>
    <row r="49" spans="1:11" x14ac:dyDescent="0.3">
      <c r="A49" s="55" t="s">
        <v>57</v>
      </c>
      <c r="B49" s="55"/>
      <c r="C49" s="32">
        <v>4597</v>
      </c>
      <c r="D49" s="32">
        <v>2815</v>
      </c>
      <c r="E49" s="32">
        <v>1782</v>
      </c>
      <c r="F49" s="33">
        <v>402853</v>
      </c>
      <c r="G49" s="26">
        <v>2995</v>
      </c>
      <c r="H49" s="22" t="s">
        <v>77</v>
      </c>
      <c r="I49" s="14"/>
      <c r="J49" s="14"/>
      <c r="K49" s="14"/>
    </row>
    <row r="50" spans="1:11" x14ac:dyDescent="0.3">
      <c r="A50" s="55" t="s">
        <v>58</v>
      </c>
      <c r="B50" s="55"/>
      <c r="C50" s="32">
        <v>4904</v>
      </c>
      <c r="D50" s="32">
        <v>4473</v>
      </c>
      <c r="E50" s="32">
        <v>431</v>
      </c>
      <c r="F50" s="33">
        <v>403880</v>
      </c>
      <c r="G50" s="26">
        <v>7094</v>
      </c>
      <c r="H50" s="22" t="s">
        <v>77</v>
      </c>
      <c r="I50" s="14"/>
      <c r="J50" s="14"/>
      <c r="K50" s="14"/>
    </row>
    <row r="51" spans="1:11" x14ac:dyDescent="0.3">
      <c r="A51" s="55" t="s">
        <v>59</v>
      </c>
      <c r="B51" s="55"/>
      <c r="C51" s="32">
        <v>8164</v>
      </c>
      <c r="D51" s="31">
        <v>0</v>
      </c>
      <c r="E51" s="32">
        <v>8164</v>
      </c>
      <c r="F51" s="31">
        <v>0</v>
      </c>
      <c r="G51" s="26">
        <v>16334</v>
      </c>
      <c r="H51" s="22" t="s">
        <v>86</v>
      </c>
      <c r="I51" s="14"/>
      <c r="J51" s="14"/>
      <c r="K51" s="14"/>
    </row>
    <row r="52" spans="1:11" x14ac:dyDescent="0.3">
      <c r="A52" s="55" t="s">
        <v>60</v>
      </c>
      <c r="B52" s="55"/>
      <c r="C52" s="32">
        <v>5219</v>
      </c>
      <c r="D52" s="32">
        <v>973</v>
      </c>
      <c r="E52" s="32">
        <v>4246</v>
      </c>
      <c r="F52" s="33">
        <v>64830</v>
      </c>
      <c r="G52" s="26">
        <v>11268</v>
      </c>
      <c r="H52" s="22" t="s">
        <v>77</v>
      </c>
      <c r="I52" s="14"/>
      <c r="J52" s="14"/>
      <c r="K52" s="14"/>
    </row>
    <row r="53" spans="1:11" ht="19.8" x14ac:dyDescent="0.4">
      <c r="A53" s="16" t="s">
        <v>61</v>
      </c>
      <c r="B53" s="17"/>
      <c r="C53" s="17"/>
      <c r="D53" s="17"/>
      <c r="E53" s="17"/>
      <c r="F53" s="29"/>
      <c r="G53" s="30"/>
      <c r="H53" s="17"/>
      <c r="I53" s="17"/>
      <c r="J53" s="17"/>
      <c r="K53" s="18"/>
    </row>
    <row r="54" spans="1:11" ht="19.8" x14ac:dyDescent="0.4">
      <c r="A54" s="16" t="s">
        <v>62</v>
      </c>
      <c r="B54" s="17"/>
      <c r="C54" s="17"/>
      <c r="D54" s="17"/>
      <c r="E54" s="17"/>
      <c r="F54" s="25"/>
      <c r="G54" s="17"/>
      <c r="H54" s="17"/>
      <c r="I54" s="17"/>
      <c r="J54" s="17"/>
      <c r="K54" s="62" t="s">
        <v>90</v>
      </c>
    </row>
    <row r="55" spans="1:11" ht="21" customHeight="1" x14ac:dyDescent="0.4">
      <c r="A55" s="16" t="s">
        <v>63</v>
      </c>
      <c r="B55" s="17"/>
      <c r="C55" s="17"/>
      <c r="D55" s="17"/>
      <c r="E55" s="17"/>
      <c r="F55" s="17"/>
      <c r="G55" s="17"/>
      <c r="H55" s="17"/>
      <c r="I55" s="17"/>
      <c r="J55" s="17"/>
      <c r="K55" s="17"/>
    </row>
    <row r="56" spans="1:11" x14ac:dyDescent="0.3">
      <c r="A56" s="2" t="s">
        <v>64</v>
      </c>
      <c r="B56" s="2"/>
      <c r="C56" s="2"/>
      <c r="D56" s="19" t="s">
        <v>65</v>
      </c>
      <c r="E56" s="2"/>
      <c r="F56" s="4"/>
      <c r="G56" s="2" t="s">
        <v>66</v>
      </c>
      <c r="H56" s="2"/>
      <c r="J56" s="8" t="s">
        <v>67</v>
      </c>
      <c r="K56" s="2"/>
    </row>
    <row r="57" spans="1:11" ht="30" customHeight="1" x14ac:dyDescent="0.3">
      <c r="B57" s="2"/>
      <c r="C57" s="2"/>
      <c r="D57" s="19"/>
      <c r="E57" s="2"/>
      <c r="F57" s="2"/>
      <c r="G57" s="2" t="s">
        <v>68</v>
      </c>
      <c r="H57" s="2"/>
      <c r="J57" s="2"/>
      <c r="K57" s="2"/>
    </row>
  </sheetData>
  <mergeCells count="59">
    <mergeCell ref="A9:B9"/>
    <mergeCell ref="C2:I2"/>
    <mergeCell ref="A3:K3"/>
    <mergeCell ref="E5:G5"/>
    <mergeCell ref="A6:B8"/>
    <mergeCell ref="C6:E6"/>
    <mergeCell ref="F6:F8"/>
    <mergeCell ref="G6:G8"/>
    <mergeCell ref="H6:K8"/>
    <mergeCell ref="A10:B10"/>
    <mergeCell ref="A11:B11"/>
    <mergeCell ref="H11:I11"/>
    <mergeCell ref="A18:B18"/>
    <mergeCell ref="H18:K18"/>
    <mergeCell ref="A12:B12"/>
    <mergeCell ref="H12:I12"/>
    <mergeCell ref="A13:B13"/>
    <mergeCell ref="A14:B14"/>
    <mergeCell ref="H14:K14"/>
    <mergeCell ref="A15:B15"/>
    <mergeCell ref="H15:K15"/>
    <mergeCell ref="A16:B16"/>
    <mergeCell ref="A17:B17"/>
    <mergeCell ref="A26:B26"/>
    <mergeCell ref="A19:B19"/>
    <mergeCell ref="H19:K19"/>
    <mergeCell ref="A20:B20"/>
    <mergeCell ref="H20:K20"/>
    <mergeCell ref="A21:B21"/>
    <mergeCell ref="A22:B22"/>
    <mergeCell ref="A23:B23"/>
    <mergeCell ref="A24:B24"/>
    <mergeCell ref="A25:B25"/>
    <mergeCell ref="A36:B36"/>
    <mergeCell ref="A27:B27"/>
    <mergeCell ref="A28:B28"/>
    <mergeCell ref="A29:B29"/>
    <mergeCell ref="A30:B30"/>
    <mergeCell ref="A31:B31"/>
    <mergeCell ref="A32:B32"/>
    <mergeCell ref="A33:B33"/>
    <mergeCell ref="A34:B34"/>
    <mergeCell ref="A35:B35"/>
    <mergeCell ref="A41:B41"/>
    <mergeCell ref="A37:B37"/>
    <mergeCell ref="A42:B42"/>
    <mergeCell ref="A43:B43"/>
    <mergeCell ref="A44:B44"/>
    <mergeCell ref="A38:B38"/>
    <mergeCell ref="A39:B39"/>
    <mergeCell ref="A40:B40"/>
    <mergeCell ref="A51:B51"/>
    <mergeCell ref="A52:B52"/>
    <mergeCell ref="A45:B45"/>
    <mergeCell ref="A46:B46"/>
    <mergeCell ref="A47:B47"/>
    <mergeCell ref="A48:B48"/>
    <mergeCell ref="A49:B49"/>
    <mergeCell ref="A50:B50"/>
  </mergeCells>
  <phoneticPr fontId="1" type="noConversion"/>
  <pageMargins left="0.70866141732283472" right="0.70866141732283472" top="0.55118110236220474" bottom="0.55118110236220474" header="0.31496062992125984" footer="0.31496062992125984"/>
  <pageSetup paperSize="8"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觀旅局</cp:lastModifiedBy>
  <cp:lastPrinted>2023-09-13T02:16:43Z</cp:lastPrinted>
  <dcterms:created xsi:type="dcterms:W3CDTF">2020-07-21T01:41:05Z</dcterms:created>
  <dcterms:modified xsi:type="dcterms:W3CDTF">2023-09-13T02:18:21Z</dcterms:modified>
</cp:coreProperties>
</file>