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Users\user\Desktop\12月景點遊客人次報表\"/>
    </mc:Choice>
  </mc:AlternateContent>
  <xr:revisionPtr revIDLastSave="0" documentId="13_ncr:1_{849CC455-9490-4450-A422-8ADC0AB29373}"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2" l="1"/>
  <c r="E8" i="12"/>
  <c r="F8" i="12"/>
  <c r="G8" i="12"/>
  <c r="H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<sst xmlns="http://schemas.openxmlformats.org/spreadsheetml/2006/main" count="82" uniqueCount="67">
  <si>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</si>
  <si>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</si>
  <si>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</si>
  <si>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</si>
  <si>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</si>
  <si>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</si>
  <si>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</si>
  <si>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</si>
  <si>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</si>
  <si>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</si>
  <si>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</si>
  <si>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</si>
  <si>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</si>
  <si>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</si>
  <si>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</si>
  <si>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</si>
  <si>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</si>
  <si>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</si>
  <si>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</si>
  <si>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</si>
  <si>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</si>
  <si>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</si>
  <si>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</si>
  <si>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</si>
  <si>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</si>
  <si>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</si>
  <si>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</si>
  <si>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</si>
  <si>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</si>
  <si>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</si>
  <si>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</si>
  <si>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</si>
  <si>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</si>
  <si>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大天后宮</t>
  </si>
  <si>
    <t>安平小鎮</t>
  </si>
  <si>
    <t>審核</t>
  </si>
  <si>
    <t>月　報</t>
  </si>
  <si>
    <t xml:space="preserve"> 次月十五日以前編報</t>
  </si>
  <si>
    <t>臺南市政府主計處108年7月9日府主統字第1080799271號函核定</t>
  </si>
  <si>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</si>
  <si>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</si>
  <si>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</si>
  <si>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</si>
  <si>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</si>
  <si>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</si>
  <si>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</si>
  <si>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</si>
  <si>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</si>
  <si>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</si>
  <si>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</si>
  <si>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</si>
  <si>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</si>
  <si>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</si>
  <si>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</si>
  <si>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</si>
  <si>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</si>
  <si>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</si>
  <si>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</si>
  <si>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</si>
  <si>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</si>
  <si>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</si>
  <si>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</si>
  <si>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</si>
  <si>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r>
      <t>臺南市觀光遊憩</t>
    </r>
    <r>
      <rPr>
        <b/>
        <u/>
        <sz val="22"/>
        <color indexed="8"/>
        <rFont val="標楷體"/>
        <family val="4"/>
        <charset val="136"/>
      </rPr>
      <t>據點</t>
    </r>
    <r>
      <rPr>
        <sz val="22"/>
        <color indexed="8"/>
        <rFont val="標楷體"/>
        <family val="4"/>
        <charset val="136"/>
      </rPr>
      <t>遊客人次統計</t>
    </r>
    <phoneticPr fontId="1" type="noConversion"/>
  </si>
  <si>
    <t>中華民國  111   年    12   月</t>
    <phoneticPr fontId="9" type="noConversion"/>
  </si>
  <si>
    <t>祀典武廟</t>
    <phoneticPr fontId="1" type="noConversion"/>
  </si>
  <si>
    <t>中華民國   112    年   1   月   12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</si>
</sst>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4">
    <fill>
      <patternFill patternType="none"/>
    </fill>
    <fill>
      <patternFill patternType="gray125"/>
    </fill>
    <fill>
      <patternFill patternType="solid">
        <fgColor theme="0"/>
        <bgColor indexed="26"/>
      </patternFill>
    </fill>
    <fill>
      <patternFill patternType="solid">
        <fgColor theme="0"/>
        <bgColor indexed="64"/>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59">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0" fontId="7" fillId="2" borderId="4" xfId="8" applyFont="1" applyFill="1" applyBorder="1" applyAlignment="1">
      <alignment horizontal="left"/>
    </xf>
    <xf numFmtId="179" fontId="17" fillId="2" borderId="5" xfId="0" applyNumberFormat="1" applyFont="1" applyFill="1" applyBorder="1" applyAlignment="1"/>
    <xf numFmtId="179" fontId="19" fillId="2" borderId="5" xfId="0" applyNumberFormat="1" applyFont="1" applyFill="1" applyBorder="1" applyAlignment="1"/>
    <xf numFmtId="176" fontId="10" fillId="3" borderId="3" xfId="10" applyFont="1" applyFill="1" applyBorder="1" applyAlignment="1" applyProtection="1">
      <alignment vertical="center" wrapText="1"/>
    </xf>
    <xf numFmtId="179" fontId="17" fillId="2" borderId="5" xfId="0" applyNumberFormat="1" applyFont="1" applyFill="1" applyBorder="1" applyAlignment="1">
      <alignment horizontal="right"/>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3" borderId="5" xfId="8" applyNumberFormat="1" applyFont="1" applyFill="1" applyBorder="1" applyAlignment="1">
      <alignment horizontal="right"/>
    </xf>
    <xf numFmtId="179" fontId="17" fillId="0" borderId="5" xfId="8" applyNumberFormat="1" applyFont="1" applyBorder="1" applyAlignment="1">
      <alignment horizontal="right"/>
    </xf>
    <xf numFmtId="0" fontId="11" fillId="3" borderId="1" xfId="8" applyFont="1" applyFill="1" applyBorder="1" applyAlignment="1"/>
    <xf numFmtId="0" fontId="7" fillId="3" borderId="1" xfId="8" applyFont="1" applyFill="1" applyBorder="1" applyAlignment="1"/>
    <xf numFmtId="0" fontId="10" fillId="3" borderId="1" xfId="8" applyFont="1" applyFill="1" applyBorder="1" applyAlignment="1"/>
    <xf numFmtId="0" fontId="11" fillId="2" borderId="1" xfId="8" applyFont="1" applyFill="1" applyBorder="1" applyAlignment="1"/>
    <xf numFmtId="0" fontId="10" fillId="2" borderId="1" xfId="8" applyFont="1" applyFill="1" applyBorder="1" applyAlignment="1"/>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8" activePane="bottomLeft" state="frozen"/>
      <selection pane="bottomLeft" activeCell="G27" sqref="G27"/>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36</v>
      </c>
      <c r="B2" s="10" t="s">
        <v>37</v>
      </c>
      <c r="C2" s="10"/>
      <c r="D2" s="51" t="s">
        <v>38</v>
      </c>
      <c r="E2" s="51"/>
      <c r="F2" s="51"/>
      <c r="G2" s="51"/>
      <c r="H2" s="51"/>
      <c r="I2" s="51"/>
      <c r="J2" s="51"/>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52" t="s">
        <v>63</v>
      </c>
      <c r="B3" s="52"/>
      <c r="C3" s="52"/>
      <c r="D3" s="52"/>
      <c r="E3" s="52"/>
      <c r="F3" s="52"/>
      <c r="G3" s="52"/>
      <c r="H3" s="52"/>
      <c r="I3" s="52"/>
      <c r="J3" s="52"/>
      <c r="K3" s="52"/>
      <c r="L3" s="52"/>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3" t="s">
        <v>64</v>
      </c>
      <c r="F5" s="53"/>
      <c r="G5" s="53"/>
      <c r="H5" s="53"/>
      <c r="I5" s="53"/>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4" t="s">
        <v>10</v>
      </c>
      <c r="B6" s="54"/>
      <c r="C6" s="55" t="s">
        <v>11</v>
      </c>
      <c r="D6" s="55"/>
      <c r="E6" s="55"/>
      <c r="F6" s="55"/>
      <c r="G6" s="55"/>
      <c r="H6" s="56" t="s">
        <v>39</v>
      </c>
      <c r="I6" s="57" t="s">
        <v>12</v>
      </c>
      <c r="J6" s="58" t="s">
        <v>40</v>
      </c>
      <c r="K6" s="58"/>
      <c r="L6" s="5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4"/>
      <c r="B7" s="54"/>
      <c r="C7" s="14" t="s">
        <v>41</v>
      </c>
      <c r="D7" s="14" t="s">
        <v>42</v>
      </c>
      <c r="E7" s="14" t="s">
        <v>43</v>
      </c>
      <c r="F7" s="15" t="s">
        <v>44</v>
      </c>
      <c r="G7" s="15" t="s">
        <v>45</v>
      </c>
      <c r="H7" s="56"/>
      <c r="I7" s="57"/>
      <c r="J7" s="58"/>
      <c r="K7" s="58"/>
      <c r="L7" s="58"/>
    </row>
    <row r="8" spans="1:256" ht="19.5" customHeight="1">
      <c r="A8" s="54" t="s">
        <v>13</v>
      </c>
      <c r="B8" s="54"/>
      <c r="C8" s="1">
        <f>SUM(C9:C33)</f>
        <v>1187963</v>
      </c>
      <c r="D8" s="1">
        <f t="shared" ref="D8:H8" si="0">SUM(D9:D33)</f>
        <v>351467</v>
      </c>
      <c r="E8" s="1">
        <f t="shared" si="0"/>
        <v>836496</v>
      </c>
      <c r="F8" s="1">
        <f t="shared" si="0"/>
        <v>633075</v>
      </c>
      <c r="G8" s="1">
        <f t="shared" si="0"/>
        <v>554888</v>
      </c>
      <c r="H8" s="3">
        <f t="shared" si="0"/>
        <v>33156210</v>
      </c>
      <c r="I8" s="1">
        <v>1087267</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50" t="s">
        <v>14</v>
      </c>
      <c r="B9" s="50"/>
      <c r="C9" s="39">
        <v>0</v>
      </c>
      <c r="D9" s="39">
        <v>0</v>
      </c>
      <c r="E9" s="39">
        <v>0</v>
      </c>
      <c r="F9" s="39">
        <v>0</v>
      </c>
      <c r="G9" s="39">
        <v>0</v>
      </c>
      <c r="H9" s="39">
        <v>0</v>
      </c>
      <c r="I9" s="37">
        <v>1534</v>
      </c>
      <c r="J9" s="36" t="s">
        <v>62</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50" t="s">
        <v>15</v>
      </c>
      <c r="B10" s="50"/>
      <c r="C10" s="2">
        <v>34654</v>
      </c>
      <c r="D10" s="2">
        <v>26964</v>
      </c>
      <c r="E10" s="2">
        <v>7690</v>
      </c>
      <c r="F10" s="2">
        <v>19710</v>
      </c>
      <c r="G10" s="2">
        <v>14944</v>
      </c>
      <c r="H10" s="3">
        <v>687050</v>
      </c>
      <c r="I10" s="40">
        <v>44088</v>
      </c>
      <c r="J10" s="17" t="s">
        <v>53</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50" t="s">
        <v>16</v>
      </c>
      <c r="B11" s="50"/>
      <c r="C11" s="1">
        <v>59179</v>
      </c>
      <c r="D11" s="39">
        <v>0</v>
      </c>
      <c r="E11" s="2">
        <v>59179</v>
      </c>
      <c r="F11" s="2">
        <v>27069</v>
      </c>
      <c r="G11" s="2">
        <v>32110</v>
      </c>
      <c r="H11" s="39">
        <v>0</v>
      </c>
      <c r="I11" s="37">
        <v>37741</v>
      </c>
      <c r="J11" s="18" t="s">
        <v>54</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50" t="s">
        <v>17</v>
      </c>
      <c r="B12" s="50"/>
      <c r="C12" s="41">
        <v>37213</v>
      </c>
      <c r="D12" s="39">
        <v>0</v>
      </c>
      <c r="E12" s="2">
        <v>37213</v>
      </c>
      <c r="F12" s="2">
        <v>18068</v>
      </c>
      <c r="G12" s="2">
        <v>19145</v>
      </c>
      <c r="H12" s="39">
        <v>0</v>
      </c>
      <c r="I12" s="38">
        <v>36432</v>
      </c>
      <c r="J12" s="18" t="s">
        <v>54</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50" t="s">
        <v>18</v>
      </c>
      <c r="B13" s="50"/>
      <c r="C13" s="1">
        <v>15594</v>
      </c>
      <c r="D13" s="2">
        <v>9913</v>
      </c>
      <c r="E13" s="2">
        <v>5681</v>
      </c>
      <c r="F13" s="2">
        <v>8566</v>
      </c>
      <c r="G13" s="2">
        <v>7028</v>
      </c>
      <c r="H13" s="42">
        <v>370160</v>
      </c>
      <c r="I13" s="37">
        <v>18390</v>
      </c>
      <c r="J13" s="20" t="s">
        <v>55</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48" t="s">
        <v>19</v>
      </c>
      <c r="B14" s="48"/>
      <c r="C14" s="1">
        <v>34431</v>
      </c>
      <c r="D14" s="2">
        <v>26139</v>
      </c>
      <c r="E14" s="2">
        <v>8292</v>
      </c>
      <c r="F14" s="2">
        <v>12530</v>
      </c>
      <c r="G14" s="2">
        <v>21901</v>
      </c>
      <c r="H14" s="3">
        <v>1044990</v>
      </c>
      <c r="I14" s="37">
        <v>25596</v>
      </c>
      <c r="J14" s="21" t="s">
        <v>53</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48" t="s">
        <v>20</v>
      </c>
      <c r="B15" s="48"/>
      <c r="C15" s="1">
        <v>38136</v>
      </c>
      <c r="D15" s="2">
        <v>32875</v>
      </c>
      <c r="E15" s="2">
        <v>5261</v>
      </c>
      <c r="F15" s="2">
        <v>22047</v>
      </c>
      <c r="G15" s="2">
        <v>16089</v>
      </c>
      <c r="H15" s="3">
        <v>1558161</v>
      </c>
      <c r="I15" s="37">
        <v>49734</v>
      </c>
      <c r="J15" s="21" t="s">
        <v>53</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48" t="s">
        <v>21</v>
      </c>
      <c r="B16" s="48"/>
      <c r="C16" s="1">
        <v>84027</v>
      </c>
      <c r="D16" s="39">
        <v>0</v>
      </c>
      <c r="E16" s="2">
        <v>84027</v>
      </c>
      <c r="F16" s="2">
        <v>45035</v>
      </c>
      <c r="G16" s="2">
        <v>38992</v>
      </c>
      <c r="H16" s="39">
        <v>0</v>
      </c>
      <c r="I16" s="37">
        <v>133041</v>
      </c>
      <c r="J16" s="22" t="s">
        <v>56</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48" t="s">
        <v>22</v>
      </c>
      <c r="B17" s="48"/>
      <c r="C17" s="1">
        <v>34528</v>
      </c>
      <c r="D17" s="2">
        <v>15875</v>
      </c>
      <c r="E17" s="2">
        <v>18653</v>
      </c>
      <c r="F17" s="2">
        <v>19625</v>
      </c>
      <c r="G17" s="2">
        <v>14903</v>
      </c>
      <c r="H17" s="3">
        <v>844010</v>
      </c>
      <c r="I17" s="37">
        <v>30607</v>
      </c>
      <c r="J17" s="21" t="s">
        <v>53</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48" t="s">
        <v>23</v>
      </c>
      <c r="B18" s="48"/>
      <c r="C18" s="1">
        <v>6267</v>
      </c>
      <c r="D18" s="2">
        <v>3163</v>
      </c>
      <c r="E18" s="2">
        <v>3104</v>
      </c>
      <c r="F18" s="2">
        <v>2939</v>
      </c>
      <c r="G18" s="2">
        <v>3328</v>
      </c>
      <c r="H18" s="3">
        <v>715855</v>
      </c>
      <c r="I18" s="37">
        <v>7784</v>
      </c>
      <c r="J18" s="21" t="s">
        <v>53</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48" t="s">
        <v>24</v>
      </c>
      <c r="B19" s="48"/>
      <c r="C19" s="1">
        <v>23114</v>
      </c>
      <c r="D19" s="1">
        <v>15149</v>
      </c>
      <c r="E19" s="1">
        <v>7965</v>
      </c>
      <c r="F19" s="1">
        <v>12581</v>
      </c>
      <c r="G19" s="2">
        <v>10533</v>
      </c>
      <c r="H19" s="3">
        <v>2517110</v>
      </c>
      <c r="I19" s="37">
        <v>28811</v>
      </c>
      <c r="J19" s="21" t="s">
        <v>53</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48" t="s">
        <v>25</v>
      </c>
      <c r="B20" s="48"/>
      <c r="C20" s="1">
        <v>7163</v>
      </c>
      <c r="D20" s="39">
        <v>0</v>
      </c>
      <c r="E20" s="2">
        <v>7163</v>
      </c>
      <c r="F20" s="2">
        <v>3847</v>
      </c>
      <c r="G20" s="2">
        <v>3316</v>
      </c>
      <c r="H20" s="39">
        <v>0</v>
      </c>
      <c r="I20" s="37">
        <v>10235</v>
      </c>
      <c r="J20" s="21" t="s">
        <v>53</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8" t="s">
        <v>26</v>
      </c>
      <c r="B21" s="48"/>
      <c r="C21" s="1">
        <v>30566</v>
      </c>
      <c r="D21" s="2">
        <v>27854</v>
      </c>
      <c r="E21" s="2">
        <v>2712</v>
      </c>
      <c r="F21" s="2">
        <v>20396</v>
      </c>
      <c r="G21" s="2">
        <v>10170</v>
      </c>
      <c r="H21" s="3">
        <v>10456815</v>
      </c>
      <c r="I21" s="37">
        <v>38873</v>
      </c>
      <c r="J21" s="21" t="s">
        <v>53</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45" t="s">
        <v>27</v>
      </c>
      <c r="B22" s="45"/>
      <c r="C22" s="1">
        <v>229000</v>
      </c>
      <c r="D22" s="39">
        <v>0</v>
      </c>
      <c r="E22" s="1">
        <v>229000</v>
      </c>
      <c r="F22" s="43">
        <v>137400</v>
      </c>
      <c r="G22" s="43">
        <v>91600</v>
      </c>
      <c r="H22" s="39">
        <v>0</v>
      </c>
      <c r="I22" s="37">
        <v>200000</v>
      </c>
      <c r="J22" s="21" t="s">
        <v>57</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45" t="s">
        <v>28</v>
      </c>
      <c r="B23" s="45"/>
      <c r="C23" s="1">
        <v>195568</v>
      </c>
      <c r="D23" s="39">
        <v>0</v>
      </c>
      <c r="E23" s="1">
        <v>195568</v>
      </c>
      <c r="F23" s="44">
        <v>117341</v>
      </c>
      <c r="G23" s="44">
        <v>78227</v>
      </c>
      <c r="H23" s="39">
        <v>0</v>
      </c>
      <c r="I23" s="37">
        <v>60205</v>
      </c>
      <c r="J23" s="21" t="s">
        <v>57</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49" t="s">
        <v>29</v>
      </c>
      <c r="B24" s="49"/>
      <c r="C24" s="1">
        <v>26</v>
      </c>
      <c r="D24" s="1">
        <v>0</v>
      </c>
      <c r="E24" s="1">
        <v>26</v>
      </c>
      <c r="F24" s="2">
        <v>26</v>
      </c>
      <c r="G24" s="2">
        <v>0</v>
      </c>
      <c r="H24" s="39">
        <v>0</v>
      </c>
      <c r="I24" s="37">
        <v>45</v>
      </c>
      <c r="J24" s="21" t="s">
        <v>61</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48" t="s">
        <v>30</v>
      </c>
      <c r="B25" s="48"/>
      <c r="C25" s="1">
        <v>35094</v>
      </c>
      <c r="D25" s="1">
        <v>13475</v>
      </c>
      <c r="E25" s="1">
        <v>21619</v>
      </c>
      <c r="F25" s="2">
        <v>15048</v>
      </c>
      <c r="G25" s="2">
        <v>20046</v>
      </c>
      <c r="H25" s="3">
        <v>1022820</v>
      </c>
      <c r="I25" s="37">
        <v>32977</v>
      </c>
      <c r="J25" s="21" t="s">
        <v>58</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5" t="s">
        <v>31</v>
      </c>
      <c r="B26" s="45"/>
      <c r="C26" s="1">
        <v>59733</v>
      </c>
      <c r="D26" s="2">
        <v>45502</v>
      </c>
      <c r="E26" s="2">
        <v>14231</v>
      </c>
      <c r="F26" s="2">
        <v>28263</v>
      </c>
      <c r="G26" s="2">
        <v>31470</v>
      </c>
      <c r="H26" s="3">
        <v>6516044</v>
      </c>
      <c r="I26" s="37">
        <v>127181</v>
      </c>
      <c r="J26" s="25" t="s">
        <v>59</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6" t="s">
        <v>46</v>
      </c>
      <c r="B27" s="46"/>
      <c r="C27" s="1">
        <v>29494</v>
      </c>
      <c r="D27" s="2">
        <v>13897</v>
      </c>
      <c r="E27" s="2">
        <v>15597</v>
      </c>
      <c r="F27" s="2">
        <v>14839</v>
      </c>
      <c r="G27" s="2">
        <v>14655</v>
      </c>
      <c r="H27" s="3">
        <v>2005800</v>
      </c>
      <c r="I27" s="39">
        <v>0</v>
      </c>
      <c r="J27" s="26" t="s">
        <v>60</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6" t="s">
        <v>47</v>
      </c>
      <c r="B28" s="46"/>
      <c r="C28" s="37">
        <v>24861</v>
      </c>
      <c r="D28" s="37">
        <v>14864</v>
      </c>
      <c r="E28" s="37">
        <v>9997</v>
      </c>
      <c r="F28" s="2">
        <v>15925</v>
      </c>
      <c r="G28" s="2">
        <v>8936</v>
      </c>
      <c r="H28" s="3">
        <v>1117260</v>
      </c>
      <c r="I28" s="37">
        <v>36394</v>
      </c>
      <c r="J28" s="27" t="s">
        <v>60</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5" t="s">
        <v>32</v>
      </c>
      <c r="B29" s="45"/>
      <c r="C29" s="1">
        <v>13867</v>
      </c>
      <c r="D29" s="2">
        <v>9184</v>
      </c>
      <c r="E29" s="2">
        <v>4683</v>
      </c>
      <c r="F29" s="2">
        <v>5684</v>
      </c>
      <c r="G29" s="2">
        <v>8183</v>
      </c>
      <c r="H29" s="3">
        <v>338830</v>
      </c>
      <c r="I29" s="37">
        <v>10848</v>
      </c>
      <c r="J29" s="21" t="s">
        <v>58</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5" t="s">
        <v>65</v>
      </c>
      <c r="B30" s="45"/>
      <c r="C30" s="1">
        <v>26903</v>
      </c>
      <c r="D30" s="39">
        <v>0</v>
      </c>
      <c r="E30" s="2">
        <v>26903</v>
      </c>
      <c r="F30" s="43">
        <v>11918</v>
      </c>
      <c r="G30" s="43">
        <v>14985</v>
      </c>
      <c r="H30" s="39">
        <v>0</v>
      </c>
      <c r="I30" s="37">
        <v>25476</v>
      </c>
      <c r="J30" s="21" t="s">
        <v>59</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7" t="s">
        <v>48</v>
      </c>
      <c r="B31" s="47"/>
      <c r="C31" s="1">
        <v>38433</v>
      </c>
      <c r="D31" s="1">
        <v>25657</v>
      </c>
      <c r="E31" s="1">
        <v>12776</v>
      </c>
      <c r="F31" s="1">
        <v>17025</v>
      </c>
      <c r="G31" s="1">
        <v>21408</v>
      </c>
      <c r="H31" s="3">
        <v>1142950</v>
      </c>
      <c r="I31" s="39">
        <v>0</v>
      </c>
      <c r="J31" s="21" t="s">
        <v>53</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5" t="s">
        <v>33</v>
      </c>
      <c r="B32" s="45"/>
      <c r="C32" s="1">
        <v>30746</v>
      </c>
      <c r="D32" s="39">
        <v>0</v>
      </c>
      <c r="E32" s="1">
        <v>30746</v>
      </c>
      <c r="F32" s="2">
        <v>13620</v>
      </c>
      <c r="G32" s="43">
        <v>17126</v>
      </c>
      <c r="H32" s="39">
        <v>0</v>
      </c>
      <c r="I32" s="37">
        <v>29115</v>
      </c>
      <c r="J32" s="21" t="s">
        <v>59</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5" t="s">
        <v>34</v>
      </c>
      <c r="B33" s="45"/>
      <c r="C33" s="1">
        <v>99366</v>
      </c>
      <c r="D33" s="2">
        <v>70956</v>
      </c>
      <c r="E33" s="2">
        <v>28410</v>
      </c>
      <c r="F33" s="43">
        <v>43573</v>
      </c>
      <c r="G33" s="43">
        <v>55793</v>
      </c>
      <c r="H33" s="3">
        <v>2818355</v>
      </c>
      <c r="I33" s="37">
        <v>102160</v>
      </c>
      <c r="J33" s="21" t="s">
        <v>53</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49</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50</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52</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51</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35</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13:B13"/>
    <mergeCell ref="D2:J2"/>
    <mergeCell ref="A3:L3"/>
    <mergeCell ref="E5:I5"/>
    <mergeCell ref="A6:B7"/>
    <mergeCell ref="C6:G6"/>
    <mergeCell ref="H6:H7"/>
    <mergeCell ref="I6:I7"/>
    <mergeCell ref="J6:L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2023-01-12T02:19:17Z</cp:lastPrinted>
  <dcterms:created xsi:type="dcterms:W3CDTF">2021-07-05T01:08:50Z</dcterms:created>
  <dcterms:modified xsi:type="dcterms:W3CDTF">2023-01-12T02:29:06Z</dcterms:modified>
</cp:coreProperties>
</file>