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d:\Users\user\Desktop\11月景點遊客人次\"/>
    </mc:Choice>
  </mc:AlternateContent>
  <xr:revisionPtr revIDLastSave="0" documentId="13_ncr:1_{D4CA647E-F4CA-4BE0-BE4C-F990C06E3706}" xr6:coauthVersionLast="47" xr6:coauthVersionMax="47" xr10:uidLastSave="{00000000-0000-0000-0000-000000000000}"/>
  <bookViews>
    <workbookView xWindow="-108" yWindow="-108" windowWidth="23256" windowHeight="12576"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C9" i="1"/>
  <c r="F9" i="1"/>
  <c r="E9" i="1"/>
  <c r="D9" i="1"/>
</calcChain>
</file>

<file path=xl/sharedStrings.xml><?xml version="1.0" encoding="utf-8"?>
<sst xmlns="http://schemas.openxmlformats.org/spreadsheetml/2006/main" count="117" uniqueCount="91">
  <si>
    <t>公開類</t>
  </si>
  <si>
    <t>編製機關</t>
  </si>
  <si>
    <t>臺南市政府觀光旅遊局</t>
  </si>
  <si>
    <t>月　報</t>
  </si>
  <si>
    <t xml:space="preserve"> 次月十五日以前編報</t>
  </si>
  <si>
    <t>臺南市政府主計處109年5月8日府主統字第1090560331號函核定</t>
    <phoneticPr fontId="3"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</si>
  <si>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</si>
  <si>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</si>
  <si>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</si>
  <si>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</si>
  <si>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</si>
  <si>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</si>
  <si>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</si>
  <si>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</si>
  <si>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</si>
  <si>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</si>
  <si>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</si>
  <si>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</si>
  <si>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</si>
  <si>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</si>
  <si>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</si>
  <si>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</si>
  <si>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</si>
  <si>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</si>
  <si>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</si>
  <si>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</si>
  <si>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</si>
  <si>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</si>
  <si>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</si>
  <si>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</si>
  <si>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</si>
  <si>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</si>
  <si>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</si>
  <si>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</si>
  <si>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</si>
  <si>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</si>
  <si>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</si>
  <si>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</si>
  <si>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</si>
  <si>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</si>
  <si>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</si>
  <si>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</si>
  <si>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</si>
  <si>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</si>
  <si>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</si>
  <si>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</si>
  <si>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</si>
  <si>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</si>
  <si>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</si>
  <si>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</si>
  <si>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</si>
  <si>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</si>
  <si>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</si>
  <si>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</si>
  <si>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</si>
  <si>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</si>
  <si>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</si>
  <si>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</si>
  <si>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</si>
  <si>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</si>
  <si>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</si>
  <si>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</si>
  <si>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</si>
  <si>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</si>
  <si>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</si>
  <si>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</si>
  <si>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</si>
  <si>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</si>
  <si>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</si>
  <si>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自動車流監視</t>
  </si>
  <si>
    <t xml:space="preserve">門票數 </t>
  </si>
  <si>
    <t>人工計數器</t>
  </si>
  <si>
    <t>門票數</t>
  </si>
  <si>
    <t>停車數概估</t>
  </si>
  <si>
    <t>停車數概估(自105年9月起調整人次計算方式以停車數概估)</t>
  </si>
  <si>
    <t xml:space="preserve">門票數  </t>
  </si>
  <si>
    <t>人工計數器</t>
    <phoneticPr fontId="3" type="noConversion"/>
  </si>
  <si>
    <t>門票數</t>
    <phoneticPr fontId="1" type="noConversion"/>
  </si>
  <si>
    <t>延平郡王祠</t>
  </si>
  <si>
    <t>人工計數器 (因屬開放式景點故自109年5月起不統計)</t>
    <phoneticPr fontId="1" type="noConversion"/>
  </si>
  <si>
    <t>五妃廟</t>
  </si>
  <si>
    <t xml:space="preserve">人工計數器 </t>
    <phoneticPr fontId="1" type="noConversion"/>
  </si>
  <si>
    <t>人工計數器</t>
    <phoneticPr fontId="1" type="noConversion"/>
  </si>
  <si>
    <t>門票數(自111年閉館整修)</t>
    <phoneticPr fontId="1" type="noConversion"/>
  </si>
  <si>
    <t>門票數及人工計數</t>
    <phoneticPr fontId="1" type="noConversion"/>
  </si>
  <si>
    <t>設置辨識系統</t>
    <phoneticPr fontId="3"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</si>
  <si>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1" type="noConversion"/>
  </si>
  <si>
    <t>人工計數器(因疫情影響於111年4月起暫時休館)</t>
    <phoneticPr fontId="3" type="noConversion"/>
  </si>
  <si>
    <t>臺南美術館</t>
    <phoneticPr fontId="1" type="noConversion"/>
  </si>
  <si>
    <t>中華民國　111　年　11　月</t>
    <phoneticPr fontId="1" type="noConversion"/>
  </si>
  <si>
    <t>中華民國　111  年  12  月  13   日編報</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</si>
</sst>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quot;$&quot;#,##0"/>
    <numFmt numFmtId="180" formatCode="#,##0;[Red]#,##0"/>
    <numFmt numFmtId="181" formatCode="\$#,##0_);[Red]&quot;($&quot;#,##0\)"/>
  </numFmts>
  <fonts count="19" x14ac:knownFonts="1">
    <font>
      <sz val="12"/>
      <color theme="1"/>
      <name val="新細明體"/>
      <family val="1"/>
      <scheme val="minor"/>
    </font>
    <font>
      <sz val="9"/>
      <name val="新細明體"/>
      <family val="1"/>
      <charset val="136"/>
    </font>
    <font>
      <sz val="12"/>
      <color indexed="10"/>
      <name val="標楷體"/>
      <family val="4"/>
      <charset val="136"/>
    </font>
    <font>
      <sz val="9"/>
      <name val="新細明體"/>
      <family val="1"/>
      <charset val="136"/>
    </font>
    <font>
      <sz val="12"/>
      <color indexed="8"/>
      <name val="Times New Roman"/>
      <family val="1"/>
    </font>
    <font>
      <sz val="12"/>
      <color indexed="8"/>
      <name val="標楷體"/>
      <family val="4"/>
      <charset val="136"/>
    </font>
    <font>
      <u/>
      <sz val="12"/>
      <color indexed="8"/>
      <name val="標楷體"/>
      <family val="4"/>
      <charset val="136"/>
    </font>
    <font>
      <sz val="12"/>
      <color indexed="10"/>
      <name val="標楷體"/>
      <family val="4"/>
      <charset val="136"/>
    </font>
    <font>
      <sz val="12"/>
      <name val="標楷體"/>
      <family val="4"/>
      <charset val="136"/>
    </font>
    <font>
      <sz val="12"/>
      <color indexed="8"/>
      <name val="新細明體"/>
      <family val="1"/>
      <charset val="136"/>
    </font>
    <font>
      <sz val="12"/>
      <color indexed="8"/>
      <name val="標楷體"/>
      <family val="4"/>
      <charset val="136"/>
    </font>
    <font>
      <sz val="14"/>
      <color indexed="8"/>
      <name val="標楷體"/>
      <family val="4"/>
      <charset val="136"/>
    </font>
    <font>
      <sz val="12"/>
      <color indexed="10"/>
      <name val="標楷體"/>
      <family val="4"/>
      <charset val="136"/>
    </font>
    <font>
      <sz val="22"/>
      <color indexed="8"/>
      <name val="標楷體"/>
      <family val="4"/>
      <charset val="136"/>
    </font>
    <font>
      <sz val="12"/>
      <name val="Century"/>
      <family val="1"/>
    </font>
    <font>
      <sz val="12"/>
      <color indexed="10"/>
      <name val="新細明體"/>
      <family val="1"/>
    </font>
    <font>
      <sz val="12"/>
      <color rgb="FF000000"/>
      <name val="新細明體"/>
      <family val="1"/>
    </font>
    <font>
      <sz val="12"/>
      <color rgb="FFFF0000"/>
      <name val="標楷體"/>
      <family val="4"/>
      <charset val="136"/>
    </font>
    <font>
      <sz val="12"/>
      <color theme="1"/>
      <name val="新細明體"/>
      <family val="1"/>
      <charset val="136"/>
      <scheme val="minor"/>
    </font>
  </fonts>
  <fills count="4">
    <fill>
      <patternFill patternType="none"/>
    </fill>
    <fill>
      <patternFill patternType="gray125"/>
    </fill>
    <fill>
      <patternFill patternType="solid">
        <fgColor theme="0"/>
        <bgColor indexed="64"/>
      </patternFill>
    </fill>
    <fill>
      <patternFill patternType="solid">
        <fgColor theme="0"/>
        <bgColor indexed="26"/>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6">
    <xf numFmtId="0" fontId="0" fillId="0" borderId="0">
      <alignment vertical="center"/>
    </xf>
    <xf numFmtId="0" fontId="16" fillId="0" borderId="0">
      <alignment vertical="center"/>
    </xf>
    <xf numFmtId="0" fontId="9" fillId="0" borderId="0" applyNumberFormat="0" applyFont="0" applyBorder="0" applyProtection="0"/>
    <xf numFmtId="0" fontId="9" fillId="0" borderId="0" applyNumberFormat="0" applyFont="0" applyBorder="0" applyProtection="0"/>
    <xf numFmtId="178" fontId="9" fillId="0" borderId="0" applyFont="0" applyFill="0" applyBorder="0" applyAlignment="0" applyProtection="0">
      <alignment vertical="center"/>
    </xf>
    <xf numFmtId="0" fontId="18" fillId="0" borderId="0">
      <alignment vertical="center"/>
    </xf>
  </cellStyleXfs>
  <cellXfs count="60">
    <xf numFmtId="0" fontId="0" fillId="0" borderId="0" xfId="0">
      <alignment vertical="center"/>
    </xf>
    <xf numFmtId="180" fontId="14" fillId="3" borderId="6" xfId="0" applyNumberFormat="1" applyFont="1" applyFill="1" applyBorder="1" applyAlignment="1"/>
    <xf numFmtId="181" fontId="14" fillId="2" borderId="6" xfId="0" applyNumberFormat="1" applyFont="1" applyFill="1" applyBorder="1" applyAlignment="1">
      <alignment horizontal="right"/>
    </xf>
    <xf numFmtId="0" fontId="8" fillId="2" borderId="8" xfId="0" applyFont="1" applyFill="1" applyBorder="1" applyAlignment="1">
      <alignment horizontal="left"/>
    </xf>
    <xf numFmtId="0" fontId="9" fillId="2" borderId="0" xfId="3" applyFont="1" applyFill="1"/>
    <xf numFmtId="0" fontId="10" fillId="2" borderId="1" xfId="3" applyFont="1" applyFill="1" applyBorder="1" applyAlignment="1">
      <alignment horizontal="center" vertical="center"/>
    </xf>
    <xf numFmtId="0" fontId="10" fillId="2" borderId="0" xfId="3" applyFont="1" applyFill="1"/>
    <xf numFmtId="176" fontId="10" fillId="2" borderId="0" xfId="3" applyNumberFormat="1" applyFont="1" applyFill="1"/>
    <xf numFmtId="0" fontId="10" fillId="2" borderId="2" xfId="3" applyFont="1" applyFill="1" applyBorder="1" applyAlignment="1">
      <alignment vertical="top"/>
    </xf>
    <xf numFmtId="49" fontId="10" fillId="2" borderId="1" xfId="0" applyNumberFormat="1" applyFont="1" applyFill="1" applyBorder="1" applyAlignment="1">
      <alignment horizontal="center" vertical="center"/>
    </xf>
    <xf numFmtId="0" fontId="11" fillId="2" borderId="0" xfId="3" applyFont="1" applyFill="1" applyAlignment="1">
      <alignment horizontal="center" vertical="center"/>
    </xf>
    <xf numFmtId="0" fontId="10" fillId="2" borderId="0" xfId="3" applyFont="1" applyFill="1" applyAlignment="1">
      <alignment horizontal="right"/>
    </xf>
    <xf numFmtId="0" fontId="10" fillId="2" borderId="3" xfId="3" applyFont="1" applyFill="1" applyBorder="1" applyAlignment="1">
      <alignment horizontal="center"/>
    </xf>
    <xf numFmtId="0" fontId="10" fillId="2" borderId="4" xfId="3" applyFont="1" applyFill="1" applyBorder="1" applyAlignment="1">
      <alignment horizontal="center" vertical="center"/>
    </xf>
    <xf numFmtId="0" fontId="10" fillId="2" borderId="5" xfId="3" applyFont="1" applyFill="1" applyBorder="1" applyAlignment="1">
      <alignment horizontal="center" vertical="center"/>
    </xf>
    <xf numFmtId="0" fontId="10" fillId="2" borderId="6" xfId="3" applyFont="1" applyFill="1" applyBorder="1"/>
    <xf numFmtId="0" fontId="10" fillId="2" borderId="7" xfId="3" applyFont="1" applyFill="1" applyBorder="1" applyAlignment="1">
      <alignment horizontal="center" vertical="center"/>
    </xf>
    <xf numFmtId="0" fontId="10" fillId="2" borderId="2" xfId="3" applyFont="1" applyFill="1" applyBorder="1"/>
    <xf numFmtId="0" fontId="8" fillId="2" borderId="9" xfId="0" applyFont="1" applyFill="1" applyBorder="1" applyAlignment="1">
      <alignment horizontal="left"/>
    </xf>
    <xf numFmtId="0" fontId="8" fillId="2" borderId="10" xfId="0" applyFont="1" applyFill="1" applyBorder="1" applyAlignment="1">
      <alignment horizontal="left"/>
    </xf>
    <xf numFmtId="0" fontId="8" fillId="2" borderId="2" xfId="0" applyFont="1" applyFill="1" applyBorder="1" applyAlignment="1">
      <alignment horizontal="left"/>
    </xf>
    <xf numFmtId="0" fontId="2" fillId="2" borderId="9" xfId="0" applyFont="1" applyFill="1" applyBorder="1" applyAlignment="1">
      <alignment horizontal="left"/>
    </xf>
    <xf numFmtId="0" fontId="10" fillId="2" borderId="8" xfId="3" applyFont="1" applyFill="1" applyBorder="1" applyAlignment="1">
      <alignment horizontal="left"/>
    </xf>
    <xf numFmtId="0" fontId="10" fillId="2" borderId="0" xfId="3" applyFont="1" applyFill="1" applyAlignment="1">
      <alignment vertical="center"/>
    </xf>
    <xf numFmtId="0" fontId="11" fillId="2" borderId="0" xfId="3" applyFont="1" applyFill="1"/>
    <xf numFmtId="179" fontId="10" fillId="2" borderId="4" xfId="3" applyNumberFormat="1" applyFont="1" applyFill="1" applyBorder="1" applyAlignment="1">
      <alignment horizontal="right"/>
    </xf>
    <xf numFmtId="0" fontId="11" fillId="2" borderId="11" xfId="3" applyFont="1" applyFill="1" applyBorder="1"/>
    <xf numFmtId="0" fontId="11" fillId="2" borderId="0" xfId="3" applyFont="1" applyFill="1" applyAlignment="1">
      <alignment horizontal="right" vertical="center"/>
    </xf>
    <xf numFmtId="0" fontId="11" fillId="2" borderId="0" xfId="3" applyFont="1" applyFill="1" applyBorder="1"/>
    <xf numFmtId="0" fontId="5" fillId="2" borderId="0" xfId="3" applyFont="1" applyFill="1" applyAlignment="1">
      <alignment horizontal="right" vertical="center"/>
    </xf>
    <xf numFmtId="0" fontId="10" fillId="2" borderId="0" xfId="3" applyFont="1" applyFill="1" applyAlignment="1">
      <alignment horizontal="left"/>
    </xf>
    <xf numFmtId="176" fontId="9" fillId="2" borderId="0" xfId="3" applyNumberFormat="1" applyFont="1" applyFill="1"/>
    <xf numFmtId="0" fontId="2" fillId="2" borderId="8" xfId="0" applyFont="1" applyFill="1" applyBorder="1" applyAlignment="1">
      <alignment horizontal="left"/>
    </xf>
    <xf numFmtId="0" fontId="7" fillId="2" borderId="8" xfId="0" applyFont="1" applyFill="1" applyBorder="1" applyAlignment="1">
      <alignment horizontal="left"/>
    </xf>
    <xf numFmtId="180" fontId="14" fillId="3" borderId="6" xfId="0" applyNumberFormat="1" applyFont="1" applyFill="1" applyBorder="1" applyAlignment="1">
      <alignment horizontal="right"/>
    </xf>
    <xf numFmtId="180" fontId="14" fillId="3" borderId="6" xfId="1" applyNumberFormat="1" applyFont="1" applyFill="1" applyBorder="1" applyAlignment="1"/>
    <xf numFmtId="180" fontId="14" fillId="3" borderId="6" xfId="1" applyNumberFormat="1" applyFont="1" applyFill="1" applyBorder="1" applyAlignment="1">
      <alignment horizontal="right"/>
    </xf>
    <xf numFmtId="178" fontId="5" fillId="2" borderId="1" xfId="4" applyFont="1" applyFill="1" applyBorder="1" applyAlignment="1">
      <alignment vertical="center" wrapText="1"/>
    </xf>
    <xf numFmtId="178" fontId="10" fillId="2" borderId="1" xfId="4" applyFont="1" applyFill="1" applyBorder="1" applyAlignment="1">
      <alignment vertical="center" wrapText="1"/>
    </xf>
    <xf numFmtId="0" fontId="17" fillId="2" borderId="9" xfId="0" applyFont="1" applyFill="1" applyBorder="1" applyAlignment="1">
      <alignment horizontal="left"/>
    </xf>
    <xf numFmtId="181" fontId="14" fillId="3" borderId="6" xfId="1" applyNumberFormat="1" applyFont="1" applyFill="1" applyBorder="1" applyAlignment="1">
      <alignment horizontal="right"/>
    </xf>
    <xf numFmtId="0" fontId="12" fillId="2" borderId="12" xfId="0" applyFont="1" applyFill="1" applyBorder="1" applyAlignment="1">
      <alignment horizontal="left"/>
    </xf>
    <xf numFmtId="0" fontId="10" fillId="2" borderId="12" xfId="0" applyFont="1" applyFill="1" applyBorder="1" applyAlignment="1">
      <alignment horizontal="left"/>
    </xf>
    <xf numFmtId="0" fontId="5" fillId="2" borderId="12" xfId="0" applyFont="1" applyFill="1" applyBorder="1" applyAlignment="1">
      <alignment horizontal="left"/>
    </xf>
    <xf numFmtId="0" fontId="2" fillId="2" borderId="12" xfId="0" applyFont="1" applyFill="1" applyBorder="1" applyAlignment="1">
      <alignment horizontal="left"/>
    </xf>
    <xf numFmtId="0" fontId="8" fillId="2" borderId="8" xfId="0" applyFont="1" applyFill="1" applyBorder="1" applyAlignment="1">
      <alignment horizontal="left"/>
    </xf>
    <xf numFmtId="0" fontId="2" fillId="2" borderId="4" xfId="0" applyFont="1" applyFill="1" applyBorder="1" applyAlignment="1">
      <alignment horizontal="left"/>
    </xf>
    <xf numFmtId="0" fontId="7" fillId="2" borderId="4"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77" fontId="10" fillId="2" borderId="12" xfId="0" applyNumberFormat="1" applyFont="1" applyFill="1" applyBorder="1" applyAlignment="1">
      <alignment horizontal="left"/>
    </xf>
    <xf numFmtId="0" fontId="10" fillId="2" borderId="12" xfId="3" applyFont="1" applyFill="1" applyBorder="1" applyAlignment="1">
      <alignment horizontal="center" vertical="center"/>
    </xf>
    <xf numFmtId="0" fontId="12" fillId="2" borderId="6" xfId="2" applyFont="1" applyFill="1" applyBorder="1" applyAlignment="1">
      <alignment horizontal="left"/>
    </xf>
    <xf numFmtId="0" fontId="13" fillId="2" borderId="11" xfId="3" applyFont="1" applyFill="1" applyBorder="1" applyAlignment="1">
      <alignment horizontal="center" vertical="center"/>
    </xf>
    <xf numFmtId="0" fontId="5" fillId="2" borderId="2" xfId="3" applyFont="1" applyFill="1" applyBorder="1" applyAlignment="1">
      <alignment horizontal="center" vertical="center"/>
    </xf>
    <xf numFmtId="0" fontId="10" fillId="2" borderId="2" xfId="3" applyFont="1" applyFill="1" applyBorder="1" applyAlignment="1">
      <alignment horizontal="center" vertical="center"/>
    </xf>
    <xf numFmtId="0" fontId="10" fillId="2" borderId="1" xfId="3" applyFont="1" applyFill="1" applyBorder="1" applyAlignment="1">
      <alignment horizontal="center" vertical="center"/>
    </xf>
    <xf numFmtId="176" fontId="10" fillId="2" borderId="1" xfId="3" applyNumberFormat="1" applyFont="1" applyFill="1" applyBorder="1" applyAlignment="1">
      <alignment horizontal="center" vertical="center"/>
    </xf>
    <xf numFmtId="0" fontId="10" fillId="2" borderId="1" xfId="3" applyFont="1" applyFill="1" applyBorder="1" applyAlignment="1">
      <alignment horizontal="center" vertical="center" wrapText="1"/>
    </xf>
    <xf numFmtId="0" fontId="10" fillId="2" borderId="9" xfId="3" applyFont="1" applyFill="1" applyBorder="1" applyAlignment="1">
      <alignment horizontal="center" vertical="center"/>
    </xf>
  </cellXfs>
  <cellStyles count="6">
    <cellStyle name="一般" xfId="0" builtinId="0"/>
    <cellStyle name="一般 2" xfId="5" xr:uid="{00000000-0005-0000-0000-000001000000}"/>
    <cellStyle name="一般 3" xfId="1" xr:uid="{00000000-0005-0000-0000-000002000000}"/>
    <cellStyle name="一般_主要觀光遊憩景點" xfId="2" xr:uid="{00000000-0005-0000-0000-000003000000}"/>
    <cellStyle name="一般_觀光遊憩景點" xfId="3" xr:uid="{00000000-0005-0000-0000-000004000000}"/>
    <cellStyle name="千分位[0]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zoomScaleNormal="100" zoomScaleSheetLayoutView="100" workbookViewId="0">
      <pane ySplit="8" topLeftCell="A9" activePane="bottomLeft" state="frozen"/>
      <selection pane="bottomLeft" activeCell="K54" sqref="K54"/>
    </sheetView>
  </sheetViews>
  <sheetFormatPr defaultColWidth="9" defaultRowHeight="16.2" x14ac:dyDescent="0.3"/>
  <cols>
    <col min="1" max="1" width="10.77734375" style="4" customWidth="1"/>
    <col min="2" max="2" width="21.77734375" style="4" customWidth="1"/>
    <col min="3" max="3" width="20.21875" style="4" customWidth="1"/>
    <col min="4" max="4" width="21.77734375" style="4" customWidth="1"/>
    <col min="5" max="5" width="22" style="4" customWidth="1"/>
    <col min="6" max="6" width="21" style="31" customWidth="1"/>
    <col min="7" max="7" width="22.109375" style="4" customWidth="1"/>
    <col min="8" max="8" width="11.77734375" style="4" customWidth="1"/>
    <col min="9" max="9" width="9.109375" style="4" customWidth="1"/>
    <col min="10" max="10" width="14.21875" style="4" customWidth="1"/>
    <col min="11" max="11" width="46.21875" style="4" customWidth="1"/>
    <col min="12" max="14" width="9" style="4" customWidth="1"/>
    <col min="15" max="15" width="8.77734375" style="4" customWidth="1"/>
    <col min="16" max="18" width="9" style="4" hidden="1" customWidth="1"/>
    <col min="19" max="16384" width="9" style="4"/>
  </cols>
  <sheetData>
    <row r="1" spans="1:11" x14ac:dyDescent="0.3">
      <c r="A1" s="5" t="s">
        <v>0</v>
      </c>
      <c r="B1" s="6"/>
      <c r="C1" s="6"/>
      <c r="D1" s="6"/>
      <c r="E1" s="6"/>
      <c r="F1" s="7"/>
      <c r="G1" s="6"/>
      <c r="H1" s="6"/>
      <c r="I1" s="6"/>
      <c r="J1" s="5" t="s">
        <v>1</v>
      </c>
      <c r="K1" s="5" t="s">
        <v>2</v>
      </c>
    </row>
    <row r="2" spans="1:11" x14ac:dyDescent="0.3">
      <c r="A2" s="5" t="s">
        <v>3</v>
      </c>
      <c r="B2" s="8" t="s">
        <v>4</v>
      </c>
      <c r="C2" s="52" t="s">
        <v>5</v>
      </c>
      <c r="D2" s="52"/>
      <c r="E2" s="52"/>
      <c r="F2" s="52"/>
      <c r="G2" s="52"/>
      <c r="H2" s="52"/>
      <c r="I2" s="52"/>
      <c r="J2" s="5" t="s">
        <v>6</v>
      </c>
      <c r="K2" s="9" t="s">
        <v>7</v>
      </c>
    </row>
    <row r="3" spans="1:11" ht="30.6" x14ac:dyDescent="0.3">
      <c r="A3" s="53" t="s">
        <v>8</v>
      </c>
      <c r="B3" s="53"/>
      <c r="C3" s="53"/>
      <c r="D3" s="53"/>
      <c r="E3" s="53"/>
      <c r="F3" s="53"/>
      <c r="G3" s="53"/>
      <c r="H3" s="53"/>
      <c r="I3" s="53"/>
      <c r="J3" s="53"/>
      <c r="K3" s="53"/>
    </row>
    <row r="4" spans="1:11" ht="3.75" customHeight="1" x14ac:dyDescent="0.3">
      <c r="A4" s="6"/>
      <c r="B4" s="6"/>
      <c r="C4" s="6"/>
      <c r="D4" s="6"/>
      <c r="E4" s="6"/>
      <c r="F4" s="7"/>
      <c r="G4" s="6"/>
      <c r="H4" s="6"/>
      <c r="I4" s="6"/>
      <c r="J4" s="6"/>
    </row>
    <row r="5" spans="1:11" ht="19.8" x14ac:dyDescent="0.3">
      <c r="B5" s="10"/>
      <c r="C5" s="10"/>
      <c r="D5" s="10"/>
      <c r="E5" s="54" t="s">
        <v>89</v>
      </c>
      <c r="F5" s="55"/>
      <c r="G5" s="55"/>
      <c r="H5" s="10"/>
      <c r="I5" s="10"/>
      <c r="J5" s="10"/>
      <c r="K5" s="11" t="s">
        <v>9</v>
      </c>
    </row>
    <row r="6" spans="1:11" x14ac:dyDescent="0.3">
      <c r="A6" s="51" t="s">
        <v>10</v>
      </c>
      <c r="B6" s="51"/>
      <c r="C6" s="56" t="s">
        <v>11</v>
      </c>
      <c r="D6" s="56"/>
      <c r="E6" s="56"/>
      <c r="F6" s="57" t="s">
        <v>12</v>
      </c>
      <c r="G6" s="58" t="s">
        <v>13</v>
      </c>
      <c r="H6" s="59" t="s">
        <v>14</v>
      </c>
      <c r="I6" s="59"/>
      <c r="J6" s="59"/>
      <c r="K6" s="59"/>
    </row>
    <row r="7" spans="1:11" x14ac:dyDescent="0.3">
      <c r="A7" s="51"/>
      <c r="B7" s="51"/>
      <c r="C7" s="12" t="s">
        <v>15</v>
      </c>
      <c r="D7" s="13" t="s">
        <v>16</v>
      </c>
      <c r="E7" s="14" t="s">
        <v>17</v>
      </c>
      <c r="F7" s="57"/>
      <c r="G7" s="58"/>
      <c r="H7" s="59"/>
      <c r="I7" s="59"/>
      <c r="J7" s="59"/>
      <c r="K7" s="59"/>
    </row>
    <row r="8" spans="1:11" x14ac:dyDescent="0.3">
      <c r="A8" s="51"/>
      <c r="B8" s="51"/>
      <c r="C8" s="15"/>
      <c r="D8" s="16" t="s">
        <v>18</v>
      </c>
      <c r="E8" s="16" t="s">
        <v>19</v>
      </c>
      <c r="F8" s="57"/>
      <c r="G8" s="58"/>
      <c r="H8" s="59"/>
      <c r="I8" s="59"/>
      <c r="J8" s="59"/>
      <c r="K8" s="59"/>
    </row>
    <row r="9" spans="1:11" x14ac:dyDescent="0.3">
      <c r="A9" s="51" t="s">
        <v>20</v>
      </c>
      <c r="B9" s="51"/>
      <c r="C9" s="1">
        <f>SUM(C10:C52)</f>
        <v>982915</v>
      </c>
      <c r="D9" s="1">
        <f>SUM(D10:D52)</f>
        <v>382972</v>
      </c>
      <c r="E9" s="1">
        <f>SUM(E10:E52)</f>
        <v>599943</v>
      </c>
      <c r="F9" s="2">
        <f>SUM(F10:F52)</f>
        <v>44989541</v>
      </c>
      <c r="G9" s="1">
        <f>SUM(G10:G52)</f>
        <v>1001243</v>
      </c>
      <c r="H9" s="3"/>
      <c r="I9" s="3"/>
      <c r="J9" s="3"/>
      <c r="K9" s="3"/>
    </row>
    <row r="10" spans="1:11" x14ac:dyDescent="0.3">
      <c r="A10" s="42" t="s">
        <v>21</v>
      </c>
      <c r="B10" s="42"/>
      <c r="C10" s="34">
        <v>149105</v>
      </c>
      <c r="D10" s="38">
        <v>0</v>
      </c>
      <c r="E10" s="34">
        <v>149105</v>
      </c>
      <c r="F10" s="38">
        <v>0</v>
      </c>
      <c r="G10" s="34">
        <v>102529</v>
      </c>
      <c r="H10" s="3" t="s">
        <v>69</v>
      </c>
      <c r="I10" s="17"/>
      <c r="J10" s="17"/>
      <c r="K10" s="17"/>
    </row>
    <row r="11" spans="1:11" x14ac:dyDescent="0.3">
      <c r="A11" s="42" t="s">
        <v>22</v>
      </c>
      <c r="B11" s="42"/>
      <c r="C11" s="34">
        <v>7491</v>
      </c>
      <c r="D11" s="38">
        <v>0</v>
      </c>
      <c r="E11" s="34">
        <v>7491</v>
      </c>
      <c r="F11" s="38">
        <v>0</v>
      </c>
      <c r="G11" s="34">
        <v>10235</v>
      </c>
      <c r="H11" s="45" t="s">
        <v>70</v>
      </c>
      <c r="I11" s="45"/>
      <c r="J11" s="3"/>
      <c r="K11" s="3"/>
    </row>
    <row r="12" spans="1:11" x14ac:dyDescent="0.3">
      <c r="A12" s="42" t="s">
        <v>23</v>
      </c>
      <c r="B12" s="42"/>
      <c r="C12" s="35">
        <v>12849</v>
      </c>
      <c r="D12" s="36">
        <v>7478</v>
      </c>
      <c r="E12" s="36">
        <v>5371</v>
      </c>
      <c r="F12" s="2">
        <v>293763</v>
      </c>
      <c r="G12" s="1">
        <v>19452</v>
      </c>
      <c r="H12" s="45" t="s">
        <v>70</v>
      </c>
      <c r="I12" s="45"/>
      <c r="J12" s="3"/>
      <c r="K12" s="3"/>
    </row>
    <row r="13" spans="1:11" x14ac:dyDescent="0.3">
      <c r="A13" s="42" t="s">
        <v>24</v>
      </c>
      <c r="B13" s="42"/>
      <c r="C13" s="1">
        <v>24266</v>
      </c>
      <c r="D13" s="38">
        <v>0</v>
      </c>
      <c r="E13" s="1">
        <v>24266</v>
      </c>
      <c r="F13" s="38">
        <v>0</v>
      </c>
      <c r="G13" s="1">
        <v>39148</v>
      </c>
      <c r="H13" s="3" t="s">
        <v>71</v>
      </c>
      <c r="I13" s="3"/>
      <c r="J13" s="3"/>
      <c r="K13" s="3"/>
    </row>
    <row r="14" spans="1:11" x14ac:dyDescent="0.3">
      <c r="A14" s="50" t="s">
        <v>25</v>
      </c>
      <c r="B14" s="50"/>
      <c r="C14" s="35">
        <v>4966</v>
      </c>
      <c r="D14" s="36">
        <v>3764</v>
      </c>
      <c r="E14" s="36">
        <v>1202</v>
      </c>
      <c r="F14" s="2">
        <v>845355</v>
      </c>
      <c r="G14" s="1">
        <v>9436</v>
      </c>
      <c r="H14" s="45" t="s">
        <v>77</v>
      </c>
      <c r="I14" s="45"/>
      <c r="J14" s="45"/>
      <c r="K14" s="45"/>
    </row>
    <row r="15" spans="1:11" x14ac:dyDescent="0.3">
      <c r="A15" s="42" t="s">
        <v>26</v>
      </c>
      <c r="B15" s="42"/>
      <c r="C15" s="1">
        <v>40902</v>
      </c>
      <c r="D15" s="38">
        <v>0</v>
      </c>
      <c r="E15" s="1">
        <v>40902</v>
      </c>
      <c r="F15" s="38">
        <v>0</v>
      </c>
      <c r="G15" s="1">
        <v>35478</v>
      </c>
      <c r="H15" s="45" t="s">
        <v>73</v>
      </c>
      <c r="I15" s="45"/>
      <c r="J15" s="45"/>
      <c r="K15" s="45"/>
    </row>
    <row r="16" spans="1:11" x14ac:dyDescent="0.3">
      <c r="A16" s="42" t="s">
        <v>27</v>
      </c>
      <c r="B16" s="42"/>
      <c r="C16" s="38">
        <v>0</v>
      </c>
      <c r="D16" s="38">
        <v>0</v>
      </c>
      <c r="E16" s="38">
        <v>0</v>
      </c>
      <c r="F16" s="38">
        <v>0</v>
      </c>
      <c r="G16" s="1">
        <v>1029</v>
      </c>
      <c r="H16" s="32" t="s">
        <v>87</v>
      </c>
      <c r="I16" s="3"/>
      <c r="J16" s="3"/>
      <c r="K16" s="3"/>
    </row>
    <row r="17" spans="1:11" x14ac:dyDescent="0.3">
      <c r="A17" s="42" t="s">
        <v>28</v>
      </c>
      <c r="B17" s="42"/>
      <c r="C17" s="34">
        <v>60029</v>
      </c>
      <c r="D17" s="38">
        <v>0</v>
      </c>
      <c r="E17" s="34">
        <v>60029</v>
      </c>
      <c r="F17" s="38">
        <v>0</v>
      </c>
      <c r="G17" s="34">
        <v>33422</v>
      </c>
      <c r="H17" s="33" t="s">
        <v>74</v>
      </c>
      <c r="I17" s="3"/>
      <c r="J17" s="3"/>
      <c r="K17" s="3"/>
    </row>
    <row r="18" spans="1:11" x14ac:dyDescent="0.3">
      <c r="A18" s="42" t="s">
        <v>29</v>
      </c>
      <c r="B18" s="42"/>
      <c r="C18" s="35">
        <v>85</v>
      </c>
      <c r="D18" s="35">
        <v>85</v>
      </c>
      <c r="E18" s="35">
        <v>0</v>
      </c>
      <c r="F18" s="40">
        <v>4250</v>
      </c>
      <c r="G18" s="1">
        <v>36</v>
      </c>
      <c r="H18" s="48" t="s">
        <v>71</v>
      </c>
      <c r="I18" s="49"/>
      <c r="J18" s="49"/>
      <c r="K18" s="49"/>
    </row>
    <row r="19" spans="1:11" x14ac:dyDescent="0.3">
      <c r="A19" s="42" t="s">
        <v>30</v>
      </c>
      <c r="B19" s="42"/>
      <c r="C19" s="36">
        <v>33407</v>
      </c>
      <c r="D19" s="36">
        <v>25963</v>
      </c>
      <c r="E19" s="36">
        <v>7444</v>
      </c>
      <c r="F19" s="2">
        <v>655750</v>
      </c>
      <c r="G19" s="34">
        <v>42265</v>
      </c>
      <c r="H19" s="45" t="s">
        <v>75</v>
      </c>
      <c r="I19" s="45"/>
      <c r="J19" s="45"/>
      <c r="K19" s="45"/>
    </row>
    <row r="20" spans="1:11" x14ac:dyDescent="0.3">
      <c r="A20" s="42" t="s">
        <v>31</v>
      </c>
      <c r="B20" s="42"/>
      <c r="C20" s="1">
        <v>3314</v>
      </c>
      <c r="D20" s="38">
        <v>0</v>
      </c>
      <c r="E20" s="34">
        <v>3314</v>
      </c>
      <c r="F20" s="38">
        <v>0</v>
      </c>
      <c r="G20" s="1">
        <v>5561</v>
      </c>
      <c r="H20" s="46" t="s">
        <v>82</v>
      </c>
      <c r="I20" s="47"/>
      <c r="J20" s="47"/>
      <c r="K20" s="47"/>
    </row>
    <row r="21" spans="1:11" x14ac:dyDescent="0.3">
      <c r="A21" s="42" t="s">
        <v>32</v>
      </c>
      <c r="B21" s="42"/>
      <c r="C21" s="38">
        <v>0</v>
      </c>
      <c r="D21" s="38">
        <v>0</v>
      </c>
      <c r="E21" s="38">
        <v>0</v>
      </c>
      <c r="F21" s="38">
        <v>0</v>
      </c>
      <c r="G21" s="1">
        <v>1869</v>
      </c>
      <c r="H21" s="39" t="s">
        <v>83</v>
      </c>
      <c r="I21" s="3"/>
      <c r="J21" s="3"/>
      <c r="K21" s="3"/>
    </row>
    <row r="22" spans="1:11" x14ac:dyDescent="0.3">
      <c r="A22" s="42" t="s">
        <v>33</v>
      </c>
      <c r="B22" s="42"/>
      <c r="C22" s="35">
        <v>32200</v>
      </c>
      <c r="D22" s="36">
        <v>28893</v>
      </c>
      <c r="E22" s="36">
        <v>3307</v>
      </c>
      <c r="F22" s="2">
        <v>10475112</v>
      </c>
      <c r="G22" s="1">
        <v>41208</v>
      </c>
      <c r="H22" s="18" t="s">
        <v>72</v>
      </c>
      <c r="I22" s="3"/>
      <c r="J22" s="3"/>
      <c r="K22" s="3"/>
    </row>
    <row r="23" spans="1:11" x14ac:dyDescent="0.3">
      <c r="A23" s="42" t="s">
        <v>34</v>
      </c>
      <c r="B23" s="42"/>
      <c r="C23" s="1">
        <v>20532</v>
      </c>
      <c r="D23" s="38">
        <v>0</v>
      </c>
      <c r="E23" s="1">
        <v>20532</v>
      </c>
      <c r="F23" s="38">
        <v>0</v>
      </c>
      <c r="G23" s="1">
        <v>9747</v>
      </c>
      <c r="H23" s="18" t="s">
        <v>71</v>
      </c>
      <c r="I23" s="3"/>
      <c r="J23" s="3"/>
      <c r="K23" s="3"/>
    </row>
    <row r="24" spans="1:11" x14ac:dyDescent="0.3">
      <c r="A24" s="42" t="s">
        <v>35</v>
      </c>
      <c r="B24" s="42"/>
      <c r="C24" s="35">
        <v>18287</v>
      </c>
      <c r="D24" s="35">
        <v>12104</v>
      </c>
      <c r="E24" s="35">
        <v>6183</v>
      </c>
      <c r="F24" s="2">
        <v>2083080</v>
      </c>
      <c r="G24" s="1">
        <v>17853</v>
      </c>
      <c r="H24" s="18" t="s">
        <v>72</v>
      </c>
      <c r="I24" s="3"/>
      <c r="J24" s="3"/>
      <c r="K24" s="3"/>
    </row>
    <row r="25" spans="1:11" x14ac:dyDescent="0.3">
      <c r="A25" s="42" t="s">
        <v>36</v>
      </c>
      <c r="B25" s="42"/>
      <c r="C25" s="35">
        <v>24201</v>
      </c>
      <c r="D25" s="36">
        <v>22922</v>
      </c>
      <c r="E25" s="36">
        <v>1279</v>
      </c>
      <c r="F25" s="2">
        <v>1036930</v>
      </c>
      <c r="G25" s="1">
        <v>17425</v>
      </c>
      <c r="H25" s="18" t="s">
        <v>72</v>
      </c>
      <c r="I25" s="3"/>
      <c r="J25" s="3"/>
      <c r="K25" s="3"/>
    </row>
    <row r="26" spans="1:11" x14ac:dyDescent="0.3">
      <c r="A26" s="42" t="s">
        <v>37</v>
      </c>
      <c r="B26" s="42"/>
      <c r="C26" s="1">
        <v>30811</v>
      </c>
      <c r="D26" s="38">
        <v>0</v>
      </c>
      <c r="E26" s="36">
        <v>30811</v>
      </c>
      <c r="F26" s="38">
        <v>0</v>
      </c>
      <c r="G26" s="1">
        <v>28785</v>
      </c>
      <c r="H26" s="19" t="s">
        <v>71</v>
      </c>
      <c r="I26" s="20"/>
      <c r="J26" s="20"/>
      <c r="K26" s="20"/>
    </row>
    <row r="27" spans="1:11" x14ac:dyDescent="0.3">
      <c r="A27" s="42" t="s">
        <v>38</v>
      </c>
      <c r="B27" s="42"/>
      <c r="C27" s="1">
        <v>13476</v>
      </c>
      <c r="D27" s="34">
        <v>10881</v>
      </c>
      <c r="E27" s="34">
        <v>2595</v>
      </c>
      <c r="F27" s="2">
        <v>879830</v>
      </c>
      <c r="G27" s="1">
        <v>19354</v>
      </c>
      <c r="H27" s="18" t="s">
        <v>77</v>
      </c>
      <c r="I27" s="3"/>
      <c r="J27" s="3"/>
      <c r="K27" s="3"/>
    </row>
    <row r="28" spans="1:11" x14ac:dyDescent="0.3">
      <c r="A28" s="42" t="s">
        <v>39</v>
      </c>
      <c r="B28" s="42"/>
      <c r="C28" s="35">
        <v>29930</v>
      </c>
      <c r="D28" s="36">
        <v>27819</v>
      </c>
      <c r="E28" s="36">
        <v>2111</v>
      </c>
      <c r="F28" s="2">
        <v>1448928</v>
      </c>
      <c r="G28" s="1">
        <v>28639</v>
      </c>
      <c r="H28" s="18" t="s">
        <v>72</v>
      </c>
      <c r="I28" s="3"/>
      <c r="J28" s="3"/>
      <c r="K28" s="3"/>
    </row>
    <row r="29" spans="1:11" x14ac:dyDescent="0.3">
      <c r="A29" s="42" t="s">
        <v>40</v>
      </c>
      <c r="B29" s="42"/>
      <c r="C29" s="35">
        <v>32575</v>
      </c>
      <c r="D29" s="36">
        <v>12695</v>
      </c>
      <c r="E29" s="36">
        <v>19880</v>
      </c>
      <c r="F29" s="2">
        <v>720778</v>
      </c>
      <c r="G29" s="1">
        <v>29954</v>
      </c>
      <c r="H29" s="3" t="s">
        <v>72</v>
      </c>
      <c r="I29" s="3"/>
      <c r="J29" s="3"/>
      <c r="K29" s="3"/>
    </row>
    <row r="30" spans="1:11" x14ac:dyDescent="0.3">
      <c r="A30" s="42" t="s">
        <v>41</v>
      </c>
      <c r="B30" s="42"/>
      <c r="C30" s="1">
        <v>26299</v>
      </c>
      <c r="D30" s="1">
        <v>8126</v>
      </c>
      <c r="E30" s="1">
        <v>18173</v>
      </c>
      <c r="F30" s="2">
        <v>466890</v>
      </c>
      <c r="G30" s="1">
        <v>10783</v>
      </c>
      <c r="H30" s="3" t="s">
        <v>72</v>
      </c>
      <c r="I30" s="3"/>
      <c r="J30" s="3"/>
      <c r="K30" s="3"/>
    </row>
    <row r="31" spans="1:11" x14ac:dyDescent="0.3">
      <c r="A31" s="42" t="s">
        <v>42</v>
      </c>
      <c r="B31" s="42"/>
      <c r="C31" s="1">
        <v>48088</v>
      </c>
      <c r="D31" s="1">
        <v>34224</v>
      </c>
      <c r="E31" s="1">
        <v>13864</v>
      </c>
      <c r="F31" s="2">
        <v>1285520</v>
      </c>
      <c r="G31" s="1">
        <v>47862</v>
      </c>
      <c r="H31" s="3" t="s">
        <v>72</v>
      </c>
      <c r="I31" s="3"/>
      <c r="J31" s="3"/>
      <c r="K31" s="3"/>
    </row>
    <row r="32" spans="1:11" x14ac:dyDescent="0.3">
      <c r="A32" s="42" t="s">
        <v>43</v>
      </c>
      <c r="B32" s="42"/>
      <c r="C32" s="1">
        <v>25231</v>
      </c>
      <c r="D32" s="1">
        <v>17353</v>
      </c>
      <c r="E32" s="1">
        <v>7878</v>
      </c>
      <c r="F32" s="2">
        <v>704075</v>
      </c>
      <c r="G32" s="1">
        <v>29086</v>
      </c>
      <c r="H32" s="3" t="s">
        <v>72</v>
      </c>
      <c r="I32" s="3"/>
      <c r="J32" s="3"/>
      <c r="K32" s="3"/>
    </row>
    <row r="33" spans="1:11" x14ac:dyDescent="0.3">
      <c r="A33" s="42" t="s">
        <v>44</v>
      </c>
      <c r="B33" s="42"/>
      <c r="C33" s="35">
        <v>34068</v>
      </c>
      <c r="D33" s="35">
        <v>13245</v>
      </c>
      <c r="E33" s="35">
        <v>20823</v>
      </c>
      <c r="F33" s="2">
        <v>834440</v>
      </c>
      <c r="G33" s="1">
        <v>33055</v>
      </c>
      <c r="H33" s="32" t="s">
        <v>76</v>
      </c>
      <c r="I33" s="3"/>
      <c r="J33" s="3"/>
      <c r="K33" s="3"/>
    </row>
    <row r="34" spans="1:11" x14ac:dyDescent="0.3">
      <c r="A34" s="42" t="s">
        <v>45</v>
      </c>
      <c r="B34" s="42"/>
      <c r="C34" s="1">
        <v>35729</v>
      </c>
      <c r="D34" s="34">
        <v>35729</v>
      </c>
      <c r="E34" s="38">
        <v>0</v>
      </c>
      <c r="F34" s="2">
        <v>7145800</v>
      </c>
      <c r="G34" s="1">
        <v>42279</v>
      </c>
      <c r="H34" s="3" t="s">
        <v>77</v>
      </c>
      <c r="I34" s="3"/>
      <c r="J34" s="3"/>
      <c r="K34" s="3"/>
    </row>
    <row r="35" spans="1:11" x14ac:dyDescent="0.3">
      <c r="A35" s="43" t="s">
        <v>78</v>
      </c>
      <c r="B35" s="43"/>
      <c r="C35" s="37">
        <v>0</v>
      </c>
      <c r="D35" s="37">
        <v>0</v>
      </c>
      <c r="E35" s="37">
        <v>0</v>
      </c>
      <c r="F35" s="37">
        <v>0</v>
      </c>
      <c r="G35" s="37">
        <v>0</v>
      </c>
      <c r="H35" s="32" t="s">
        <v>79</v>
      </c>
      <c r="I35" s="3"/>
      <c r="J35" s="3"/>
      <c r="K35" s="3"/>
    </row>
    <row r="36" spans="1:11" x14ac:dyDescent="0.3">
      <c r="A36" s="42" t="s">
        <v>46</v>
      </c>
      <c r="B36" s="42"/>
      <c r="C36" s="35">
        <v>30852</v>
      </c>
      <c r="D36" s="35">
        <v>18819</v>
      </c>
      <c r="E36" s="35">
        <v>12033</v>
      </c>
      <c r="F36" s="2">
        <v>888760</v>
      </c>
      <c r="G36" s="1">
        <v>29432</v>
      </c>
      <c r="H36" s="3" t="s">
        <v>72</v>
      </c>
      <c r="I36" s="3"/>
      <c r="J36" s="3"/>
      <c r="K36" s="3"/>
    </row>
    <row r="37" spans="1:11" x14ac:dyDescent="0.3">
      <c r="A37" s="43" t="s">
        <v>80</v>
      </c>
      <c r="B37" s="43"/>
      <c r="C37" s="37">
        <v>0</v>
      </c>
      <c r="D37" s="37">
        <v>0</v>
      </c>
      <c r="E37" s="37">
        <v>0</v>
      </c>
      <c r="F37" s="37">
        <v>0</v>
      </c>
      <c r="G37" s="37">
        <v>0</v>
      </c>
      <c r="H37" s="32" t="s">
        <v>79</v>
      </c>
      <c r="I37" s="3"/>
      <c r="J37" s="3"/>
      <c r="K37" s="3"/>
    </row>
    <row r="38" spans="1:11" x14ac:dyDescent="0.3">
      <c r="A38" s="42" t="s">
        <v>47</v>
      </c>
      <c r="B38" s="42"/>
      <c r="C38" s="1">
        <v>21596</v>
      </c>
      <c r="D38" s="38">
        <v>0</v>
      </c>
      <c r="E38" s="1">
        <v>21596</v>
      </c>
      <c r="F38" s="37">
        <v>0</v>
      </c>
      <c r="G38" s="1">
        <v>20602</v>
      </c>
      <c r="H38" s="3" t="s">
        <v>71</v>
      </c>
      <c r="I38" s="3"/>
      <c r="J38" s="3"/>
      <c r="K38" s="3"/>
    </row>
    <row r="39" spans="1:11" x14ac:dyDescent="0.3">
      <c r="A39" s="42" t="s">
        <v>48</v>
      </c>
      <c r="B39" s="42"/>
      <c r="C39" s="1">
        <v>24682</v>
      </c>
      <c r="D39" s="38">
        <v>0</v>
      </c>
      <c r="E39" s="1">
        <v>24682</v>
      </c>
      <c r="F39" s="38">
        <v>0</v>
      </c>
      <c r="G39" s="1">
        <v>23546</v>
      </c>
      <c r="H39" s="3" t="s">
        <v>71</v>
      </c>
      <c r="I39" s="3"/>
      <c r="J39" s="3"/>
      <c r="K39" s="3"/>
    </row>
    <row r="40" spans="1:11" x14ac:dyDescent="0.3">
      <c r="A40" s="42" t="s">
        <v>49</v>
      </c>
      <c r="B40" s="42"/>
      <c r="C40" s="35">
        <v>7426</v>
      </c>
      <c r="D40" s="36">
        <v>4950</v>
      </c>
      <c r="E40" s="36">
        <v>2476</v>
      </c>
      <c r="F40" s="40">
        <v>182450</v>
      </c>
      <c r="G40" s="1">
        <v>7332</v>
      </c>
      <c r="H40" s="32" t="s">
        <v>81</v>
      </c>
      <c r="I40" s="3"/>
      <c r="J40" s="3"/>
      <c r="K40" s="3"/>
    </row>
    <row r="41" spans="1:11" x14ac:dyDescent="0.3">
      <c r="A41" s="42" t="s">
        <v>50</v>
      </c>
      <c r="B41" s="42"/>
      <c r="C41" s="1">
        <v>25075</v>
      </c>
      <c r="D41" s="38">
        <v>0</v>
      </c>
      <c r="E41" s="1">
        <v>25075</v>
      </c>
      <c r="F41" s="38">
        <v>0</v>
      </c>
      <c r="G41" s="1">
        <v>16567</v>
      </c>
      <c r="H41" s="3" t="s">
        <v>71</v>
      </c>
      <c r="I41" s="3"/>
      <c r="J41" s="3"/>
      <c r="K41" s="3"/>
    </row>
    <row r="42" spans="1:11" x14ac:dyDescent="0.3">
      <c r="A42" s="42" t="s">
        <v>51</v>
      </c>
      <c r="B42" s="42"/>
      <c r="C42" s="35">
        <v>49399</v>
      </c>
      <c r="D42" s="36">
        <v>35872</v>
      </c>
      <c r="E42" s="36">
        <v>13527</v>
      </c>
      <c r="F42" s="40">
        <v>5006757</v>
      </c>
      <c r="G42" s="1">
        <v>50789</v>
      </c>
      <c r="H42" s="3" t="s">
        <v>71</v>
      </c>
      <c r="I42" s="3"/>
      <c r="J42" s="3"/>
      <c r="K42" s="3"/>
    </row>
    <row r="43" spans="1:11" x14ac:dyDescent="0.3">
      <c r="A43" s="42" t="s">
        <v>52</v>
      </c>
      <c r="B43" s="42"/>
      <c r="C43" s="1">
        <v>20502</v>
      </c>
      <c r="D43" s="1">
        <v>19615</v>
      </c>
      <c r="E43" s="1">
        <v>887</v>
      </c>
      <c r="F43" s="2">
        <v>5560563</v>
      </c>
      <c r="G43" s="1">
        <v>42205</v>
      </c>
      <c r="H43" s="3" t="s">
        <v>72</v>
      </c>
      <c r="I43" s="3"/>
      <c r="J43" s="3"/>
      <c r="K43" s="3"/>
    </row>
    <row r="44" spans="1:11" x14ac:dyDescent="0.3">
      <c r="A44" s="44" t="s">
        <v>88</v>
      </c>
      <c r="B44" s="41"/>
      <c r="C44" s="1">
        <v>27208</v>
      </c>
      <c r="D44" s="1">
        <v>17258</v>
      </c>
      <c r="E44" s="1">
        <v>9950</v>
      </c>
      <c r="F44" s="2">
        <v>2267240</v>
      </c>
      <c r="G44" s="1">
        <v>44441</v>
      </c>
      <c r="H44" s="21" t="s">
        <v>84</v>
      </c>
      <c r="I44" s="22"/>
      <c r="J44" s="22"/>
      <c r="K44" s="22"/>
    </row>
    <row r="45" spans="1:11" x14ac:dyDescent="0.3">
      <c r="A45" s="41" t="s">
        <v>53</v>
      </c>
      <c r="B45" s="41"/>
      <c r="C45" s="1">
        <v>23106</v>
      </c>
      <c r="D45" s="1">
        <v>13257</v>
      </c>
      <c r="E45" s="1">
        <v>9849</v>
      </c>
      <c r="F45" s="2">
        <v>973120</v>
      </c>
      <c r="G45" s="1">
        <v>40542</v>
      </c>
      <c r="H45" s="21" t="s">
        <v>84</v>
      </c>
      <c r="I45" s="22"/>
      <c r="J45" s="22"/>
      <c r="K45" s="22"/>
    </row>
    <row r="46" spans="1:11" x14ac:dyDescent="0.3">
      <c r="A46" s="41" t="s">
        <v>54</v>
      </c>
      <c r="B46" s="41"/>
      <c r="C46" s="1">
        <v>16250</v>
      </c>
      <c r="D46" s="38">
        <v>0</v>
      </c>
      <c r="E46" s="1">
        <v>16250</v>
      </c>
      <c r="F46" s="38">
        <v>0</v>
      </c>
      <c r="G46" s="1">
        <v>31836</v>
      </c>
      <c r="H46" s="21" t="s">
        <v>85</v>
      </c>
      <c r="I46" s="22"/>
      <c r="J46" s="22"/>
      <c r="K46" s="22"/>
    </row>
    <row r="47" spans="1:11" x14ac:dyDescent="0.3">
      <c r="A47" s="41" t="s">
        <v>55</v>
      </c>
      <c r="B47" s="41"/>
      <c r="C47" s="1">
        <v>7102</v>
      </c>
      <c r="D47" s="1">
        <v>729</v>
      </c>
      <c r="E47" s="1">
        <v>6373</v>
      </c>
      <c r="F47" s="2">
        <v>25210</v>
      </c>
      <c r="G47" s="1">
        <v>6096</v>
      </c>
      <c r="H47" s="21" t="s">
        <v>77</v>
      </c>
      <c r="I47" s="22"/>
      <c r="J47" s="22"/>
      <c r="K47" s="22"/>
    </row>
    <row r="48" spans="1:11" x14ac:dyDescent="0.3">
      <c r="A48" s="41" t="s">
        <v>56</v>
      </c>
      <c r="B48" s="41"/>
      <c r="C48" s="38">
        <v>0</v>
      </c>
      <c r="D48" s="38">
        <v>0</v>
      </c>
      <c r="E48" s="38">
        <v>0</v>
      </c>
      <c r="F48" s="38">
        <v>0</v>
      </c>
      <c r="G48" s="1">
        <v>2301</v>
      </c>
      <c r="H48" s="21" t="s">
        <v>86</v>
      </c>
      <c r="I48" s="22"/>
      <c r="J48" s="22"/>
      <c r="K48" s="22"/>
    </row>
    <row r="49" spans="1:11" x14ac:dyDescent="0.3">
      <c r="A49" s="41" t="s">
        <v>57</v>
      </c>
      <c r="B49" s="41"/>
      <c r="C49" s="1">
        <v>6736</v>
      </c>
      <c r="D49" s="1">
        <v>4776</v>
      </c>
      <c r="E49" s="1">
        <v>1960</v>
      </c>
      <c r="F49" s="2">
        <v>720800</v>
      </c>
      <c r="G49" s="1">
        <v>9198</v>
      </c>
      <c r="H49" s="21" t="s">
        <v>77</v>
      </c>
      <c r="I49" s="22"/>
      <c r="J49" s="22"/>
      <c r="K49" s="22"/>
    </row>
    <row r="50" spans="1:11" x14ac:dyDescent="0.3">
      <c r="A50" s="41" t="s">
        <v>58</v>
      </c>
      <c r="B50" s="41"/>
      <c r="C50" s="1">
        <v>2991</v>
      </c>
      <c r="D50" s="1">
        <v>2774</v>
      </c>
      <c r="E50" s="1">
        <v>217</v>
      </c>
      <c r="F50" s="2">
        <v>252810</v>
      </c>
      <c r="G50" s="1">
        <v>3995</v>
      </c>
      <c r="H50" s="21" t="s">
        <v>77</v>
      </c>
      <c r="I50" s="22"/>
      <c r="J50" s="22"/>
      <c r="K50" s="22"/>
    </row>
    <row r="51" spans="1:11" x14ac:dyDescent="0.3">
      <c r="A51" s="41" t="s">
        <v>59</v>
      </c>
      <c r="B51" s="41"/>
      <c r="C51" s="1">
        <v>7180</v>
      </c>
      <c r="D51" s="38">
        <v>0</v>
      </c>
      <c r="E51" s="1">
        <v>7180</v>
      </c>
      <c r="F51" s="38">
        <v>0</v>
      </c>
      <c r="G51" s="1">
        <v>9162</v>
      </c>
      <c r="H51" s="21" t="s">
        <v>84</v>
      </c>
      <c r="I51" s="22"/>
      <c r="J51" s="22"/>
      <c r="K51" s="22"/>
    </row>
    <row r="52" spans="1:11" x14ac:dyDescent="0.3">
      <c r="A52" s="41" t="s">
        <v>60</v>
      </c>
      <c r="B52" s="41"/>
      <c r="C52" s="1">
        <v>4969</v>
      </c>
      <c r="D52" s="1">
        <v>3641</v>
      </c>
      <c r="E52" s="1">
        <v>1328</v>
      </c>
      <c r="F52" s="2">
        <v>231330</v>
      </c>
      <c r="G52" s="1">
        <v>6709</v>
      </c>
      <c r="H52" s="21" t="s">
        <v>77</v>
      </c>
      <c r="I52" s="22"/>
      <c r="J52" s="22"/>
      <c r="K52" s="22"/>
    </row>
    <row r="53" spans="1:11" ht="19.8" x14ac:dyDescent="0.4">
      <c r="A53" s="23" t="s">
        <v>61</v>
      </c>
      <c r="B53" s="24"/>
      <c r="C53" s="24"/>
      <c r="D53" s="24"/>
      <c r="E53" s="24"/>
      <c r="F53" s="25"/>
      <c r="G53" s="26"/>
      <c r="H53" s="24"/>
      <c r="I53" s="24"/>
      <c r="J53" s="24"/>
      <c r="K53" s="27"/>
    </row>
    <row r="54" spans="1:11" ht="19.8" x14ac:dyDescent="0.4">
      <c r="A54" s="23" t="s">
        <v>62</v>
      </c>
      <c r="B54" s="24"/>
      <c r="C54" s="24"/>
      <c r="D54" s="24"/>
      <c r="E54" s="24"/>
      <c r="F54" s="28"/>
      <c r="G54" s="24"/>
      <c r="H54" s="24"/>
      <c r="I54" s="24"/>
      <c r="J54" s="24"/>
      <c r="K54" s="29" t="s">
        <v>90</v>
      </c>
    </row>
    <row r="55" spans="1:11" ht="21" customHeight="1" x14ac:dyDescent="0.4">
      <c r="A55" s="23" t="s">
        <v>63</v>
      </c>
      <c r="B55" s="24"/>
      <c r="C55" s="24"/>
      <c r="D55" s="24"/>
      <c r="E55" s="24"/>
      <c r="F55" s="24"/>
      <c r="G55" s="24"/>
      <c r="H55" s="24"/>
      <c r="I55" s="24"/>
      <c r="J55" s="24"/>
      <c r="K55" s="24"/>
    </row>
    <row r="56" spans="1:11" x14ac:dyDescent="0.3">
      <c r="A56" s="6" t="s">
        <v>64</v>
      </c>
      <c r="B56" s="6"/>
      <c r="C56" s="6"/>
      <c r="D56" s="30" t="s">
        <v>65</v>
      </c>
      <c r="E56" s="6"/>
      <c r="F56" s="4"/>
      <c r="G56" s="6" t="s">
        <v>66</v>
      </c>
      <c r="H56" s="6"/>
      <c r="J56" s="11" t="s">
        <v>67</v>
      </c>
      <c r="K56" s="6"/>
    </row>
    <row r="57" spans="1:11" ht="30" customHeight="1" x14ac:dyDescent="0.3">
      <c r="B57" s="6"/>
      <c r="C57" s="6"/>
      <c r="D57" s="30"/>
      <c r="E57" s="6"/>
      <c r="F57" s="6"/>
      <c r="G57" s="6" t="s">
        <v>68</v>
      </c>
      <c r="H57" s="6"/>
      <c r="J57" s="6"/>
      <c r="K57" s="6"/>
    </row>
  </sheetData>
  <mergeCells count="59">
    <mergeCell ref="A9:B9"/>
    <mergeCell ref="C2:I2"/>
    <mergeCell ref="A3:K3"/>
    <mergeCell ref="E5:G5"/>
    <mergeCell ref="A6:B8"/>
    <mergeCell ref="C6:E6"/>
    <mergeCell ref="F6:F8"/>
    <mergeCell ref="G6:G8"/>
    <mergeCell ref="H6:K8"/>
    <mergeCell ref="A10:B10"/>
    <mergeCell ref="A11:B11"/>
    <mergeCell ref="H11:I11"/>
    <mergeCell ref="A18:B18"/>
    <mergeCell ref="H18:K18"/>
    <mergeCell ref="A12:B12"/>
    <mergeCell ref="H12:I12"/>
    <mergeCell ref="A13:B13"/>
    <mergeCell ref="A14:B14"/>
    <mergeCell ref="H14:K14"/>
    <mergeCell ref="A15:B15"/>
    <mergeCell ref="H15:K15"/>
    <mergeCell ref="A16:B16"/>
    <mergeCell ref="A17:B17"/>
    <mergeCell ref="A26:B26"/>
    <mergeCell ref="A19:B19"/>
    <mergeCell ref="H19:K19"/>
    <mergeCell ref="A20:B20"/>
    <mergeCell ref="H20:K20"/>
    <mergeCell ref="A21:B21"/>
    <mergeCell ref="A22:B22"/>
    <mergeCell ref="A23:B23"/>
    <mergeCell ref="A24:B24"/>
    <mergeCell ref="A25:B25"/>
    <mergeCell ref="A36:B36"/>
    <mergeCell ref="A27:B27"/>
    <mergeCell ref="A28:B28"/>
    <mergeCell ref="A29:B29"/>
    <mergeCell ref="A30:B30"/>
    <mergeCell ref="A31:B31"/>
    <mergeCell ref="A32:B32"/>
    <mergeCell ref="A33:B33"/>
    <mergeCell ref="A34:B34"/>
    <mergeCell ref="A35:B35"/>
    <mergeCell ref="A41:B41"/>
    <mergeCell ref="A37:B37"/>
    <mergeCell ref="A42:B42"/>
    <mergeCell ref="A43:B43"/>
    <mergeCell ref="A44:B44"/>
    <mergeCell ref="A38:B38"/>
    <mergeCell ref="A39:B39"/>
    <mergeCell ref="A40:B40"/>
    <mergeCell ref="A51:B51"/>
    <mergeCell ref="A52:B52"/>
    <mergeCell ref="A45:B45"/>
    <mergeCell ref="A46:B46"/>
    <mergeCell ref="A47:B47"/>
    <mergeCell ref="A48:B48"/>
    <mergeCell ref="A49:B49"/>
    <mergeCell ref="A50:B50"/>
  </mergeCells>
  <phoneticPr fontId="1" type="noConversion"/>
  <pageMargins left="0.70866141732283472" right="0.70866141732283472" top="0.55118110236220474" bottom="0.55118110236220474"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2022-12-13T08:30:40Z</cp:lastPrinted>
  <dcterms:created xsi:type="dcterms:W3CDTF">2020-07-21T01:41:05Z</dcterms:created>
  <dcterms:modified xsi:type="dcterms:W3CDTF">2022-12-13T09:13:11Z</dcterms:modified>
</cp:coreProperties>
</file>