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Users\user\Desktop\11月景點遊客人次\"/>
    </mc:Choice>
  </mc:AlternateContent>
  <xr:revisionPtr revIDLastSave="0" documentId="13_ncr:1_{F9EC3F5F-7D18-4E32-B314-1373388734C6}"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2" l="1"/>
  <c r="E8" i="12"/>
  <c r="F8" i="12"/>
  <c r="G8" i="12"/>
  <c r="H8" i="12"/>
  <c r="I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<sst xmlns="http://schemas.openxmlformats.org/spreadsheetml/2006/main" count="82" uniqueCount="67">
  <si>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</si>
  <si>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</si>
  <si>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</si>
  <si>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</si>
  <si>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</si>
  <si>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</si>
  <si>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</si>
  <si>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</si>
  <si>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</si>
  <si>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</si>
  <si>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</si>
  <si>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</si>
  <si>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</si>
  <si>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</si>
  <si>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</si>
  <si>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</si>
  <si>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</si>
  <si>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</si>
  <si>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</si>
  <si>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</si>
  <si>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</si>
  <si>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</si>
  <si>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</si>
  <si>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</si>
  <si>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</si>
  <si>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</si>
  <si>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</si>
  <si>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</si>
  <si>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</si>
  <si>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</si>
  <si>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</si>
  <si>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</si>
  <si>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</si>
  <si>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</si>
  <si>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</si>
  <si>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</si>
  <si>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</si>
  <si>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</si>
  <si>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</si>
  <si>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</si>
  <si>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</si>
  <si>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</si>
  <si>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</si>
  <si>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</si>
  <si>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</si>
  <si>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</si>
  <si>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</si>
  <si>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</si>
  <si>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</si>
  <si>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</si>
  <si>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</si>
  <si>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</si>
  <si>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</si>
  <si>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</si>
  <si>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</si>
  <si>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</si>
  <si>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</si>
  <si>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</si>
  <si>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</si>
  <si>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</si>
  <si>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</si>
  <si>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</si>
  <si>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</si>
  <si>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</si>
  <si>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r>
      <t>臺南市觀光遊憩</t>
    </r>
    <r>
      <rPr>
        <b/>
        <u/>
        <sz val="22"/>
        <color indexed="8"/>
        <rFont val="標楷體"/>
        <family val="4"/>
        <charset val="136"/>
      </rPr>
      <t>據點</t>
    </r>
    <r>
      <rPr>
        <sz val="22"/>
        <color indexed="8"/>
        <rFont val="標楷體"/>
        <family val="4"/>
        <charset val="136"/>
      </rPr>
      <t>遊客人次統計</t>
    </r>
    <phoneticPr fontId="1" type="noConversion"/>
  </si>
  <si>
    <t>中華民國  111   年    11   月</t>
    <phoneticPr fontId="9" type="noConversion"/>
  </si>
  <si>
    <t>中華民國   111    年   12   月   13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</si>
</sst>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4">
    <fill>
      <patternFill patternType="none"/>
    </fill>
    <fill>
      <patternFill patternType="gray125"/>
    </fill>
    <fill>
      <patternFill patternType="solid">
        <fgColor theme="0"/>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9">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0" fontId="7" fillId="2" borderId="4" xfId="8" applyFont="1" applyFill="1" applyBorder="1" applyAlignment="1">
      <alignment horizontal="left"/>
    </xf>
    <xf numFmtId="179" fontId="17" fillId="2" borderId="5" xfId="0" applyNumberFormat="1" applyFont="1" applyFill="1" applyBorder="1" applyAlignment="1"/>
    <xf numFmtId="179" fontId="19" fillId="2" borderId="5" xfId="0" applyNumberFormat="1" applyFont="1" applyFill="1" applyBorder="1" applyAlignment="1"/>
    <xf numFmtId="176" fontId="10" fillId="3" borderId="3" xfId="10" applyFont="1" applyFill="1" applyBorder="1" applyAlignment="1" applyProtection="1">
      <alignment vertical="center" wrapText="1"/>
    </xf>
    <xf numFmtId="179" fontId="17" fillId="2" borderId="5" xfId="0" applyNumberFormat="1" applyFont="1" applyFill="1" applyBorder="1" applyAlignment="1">
      <alignment horizontal="right"/>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179" fontId="17" fillId="0" borderId="5" xfId="8" applyNumberFormat="1" applyFont="1" applyBorder="1" applyAlignment="1">
      <alignment horizontal="right"/>
    </xf>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topLeftCell="C1" zoomScaleNormal="100" zoomScaleSheetLayoutView="100" workbookViewId="0">
      <pane ySplit="7" topLeftCell="A31" activePane="bottomLeft" state="frozen"/>
      <selection pane="bottomLeft" activeCell="L35" sqref="L35"/>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51" t="s">
        <v>39</v>
      </c>
      <c r="E2" s="51"/>
      <c r="F2" s="51"/>
      <c r="G2" s="51"/>
      <c r="H2" s="51"/>
      <c r="I2" s="51"/>
      <c r="J2" s="51"/>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2" t="s">
        <v>64</v>
      </c>
      <c r="B3" s="52"/>
      <c r="C3" s="52"/>
      <c r="D3" s="52"/>
      <c r="E3" s="52"/>
      <c r="F3" s="52"/>
      <c r="G3" s="52"/>
      <c r="H3" s="52"/>
      <c r="I3" s="52"/>
      <c r="J3" s="52"/>
      <c r="K3" s="52"/>
      <c r="L3" s="52"/>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3" t="s">
        <v>65</v>
      </c>
      <c r="F5" s="53"/>
      <c r="G5" s="53"/>
      <c r="H5" s="53"/>
      <c r="I5" s="53"/>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4" t="s">
        <v>10</v>
      </c>
      <c r="B6" s="54"/>
      <c r="C6" s="55" t="s">
        <v>11</v>
      </c>
      <c r="D6" s="55"/>
      <c r="E6" s="55"/>
      <c r="F6" s="55"/>
      <c r="G6" s="55"/>
      <c r="H6" s="56" t="s">
        <v>40</v>
      </c>
      <c r="I6" s="57" t="s">
        <v>12</v>
      </c>
      <c r="J6" s="58" t="s">
        <v>41</v>
      </c>
      <c r="K6" s="58"/>
      <c r="L6" s="5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4"/>
      <c r="B7" s="54"/>
      <c r="C7" s="14" t="s">
        <v>42</v>
      </c>
      <c r="D7" s="14" t="s">
        <v>43</v>
      </c>
      <c r="E7" s="14" t="s">
        <v>44</v>
      </c>
      <c r="F7" s="15" t="s">
        <v>45</v>
      </c>
      <c r="G7" s="15" t="s">
        <v>46</v>
      </c>
      <c r="H7" s="56"/>
      <c r="I7" s="57"/>
      <c r="J7" s="58"/>
      <c r="K7" s="58"/>
      <c r="L7" s="58"/>
    </row>
    <row r="8" spans="1:256" ht="19.5" customHeight="1">
      <c r="A8" s="54" t="s">
        <v>13</v>
      </c>
      <c r="B8" s="54"/>
      <c r="C8" s="1">
        <f>SUM(C9:C33)</f>
        <v>1329458</v>
      </c>
      <c r="D8" s="1">
        <f t="shared" ref="D8:I8" si="0">SUM(D9:D33)</f>
        <v>304827</v>
      </c>
      <c r="E8" s="1">
        <f t="shared" si="0"/>
        <v>1024631</v>
      </c>
      <c r="F8" s="1">
        <f t="shared" si="0"/>
        <v>710417</v>
      </c>
      <c r="G8" s="1">
        <f t="shared" si="0"/>
        <v>619041</v>
      </c>
      <c r="H8" s="3">
        <f t="shared" si="0"/>
        <v>30173198</v>
      </c>
      <c r="I8" s="1">
        <f t="shared" si="0"/>
        <v>803239</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0" t="s">
        <v>14</v>
      </c>
      <c r="B9" s="50"/>
      <c r="C9" s="39">
        <v>0</v>
      </c>
      <c r="D9" s="39">
        <v>0</v>
      </c>
      <c r="E9" s="39">
        <v>0</v>
      </c>
      <c r="F9" s="39">
        <v>0</v>
      </c>
      <c r="G9" s="39">
        <v>0</v>
      </c>
      <c r="H9" s="39">
        <v>0</v>
      </c>
      <c r="I9" s="37">
        <v>1869</v>
      </c>
      <c r="J9" s="36" t="s">
        <v>63</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0" t="s">
        <v>15</v>
      </c>
      <c r="B10" s="50"/>
      <c r="C10" s="2">
        <v>33407</v>
      </c>
      <c r="D10" s="2">
        <v>25963</v>
      </c>
      <c r="E10" s="2">
        <v>7444</v>
      </c>
      <c r="F10" s="2">
        <v>18674</v>
      </c>
      <c r="G10" s="2">
        <v>14733</v>
      </c>
      <c r="H10" s="3">
        <v>655750</v>
      </c>
      <c r="I10" s="40">
        <v>42265</v>
      </c>
      <c r="J10" s="17" t="s">
        <v>54</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0" t="s">
        <v>16</v>
      </c>
      <c r="B11" s="50"/>
      <c r="C11" s="1">
        <v>60029</v>
      </c>
      <c r="D11" s="39">
        <v>0</v>
      </c>
      <c r="E11" s="2">
        <v>60029</v>
      </c>
      <c r="F11" s="2">
        <v>25151</v>
      </c>
      <c r="G11" s="2">
        <v>34878</v>
      </c>
      <c r="H11" s="39">
        <v>0</v>
      </c>
      <c r="I11" s="37">
        <v>33422</v>
      </c>
      <c r="J11" s="18" t="s">
        <v>55</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0" t="s">
        <v>17</v>
      </c>
      <c r="B12" s="50"/>
      <c r="C12" s="41">
        <v>40902</v>
      </c>
      <c r="D12" s="39">
        <v>0</v>
      </c>
      <c r="E12" s="2">
        <v>40902</v>
      </c>
      <c r="F12" s="2">
        <v>17075</v>
      </c>
      <c r="G12" s="2">
        <v>23827</v>
      </c>
      <c r="H12" s="39">
        <v>0</v>
      </c>
      <c r="I12" s="38">
        <v>35478</v>
      </c>
      <c r="J12" s="18" t="s">
        <v>55</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0" t="s">
        <v>18</v>
      </c>
      <c r="B13" s="50"/>
      <c r="C13" s="1">
        <v>12849</v>
      </c>
      <c r="D13" s="2">
        <v>7478</v>
      </c>
      <c r="E13" s="2">
        <v>5371</v>
      </c>
      <c r="F13" s="2">
        <v>6935</v>
      </c>
      <c r="G13" s="2">
        <v>5914</v>
      </c>
      <c r="H13" s="42">
        <v>293763</v>
      </c>
      <c r="I13" s="37">
        <v>19452</v>
      </c>
      <c r="J13" s="20" t="s">
        <v>56</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8" t="s">
        <v>19</v>
      </c>
      <c r="B14" s="48"/>
      <c r="C14" s="1">
        <v>24201</v>
      </c>
      <c r="D14" s="2">
        <v>22922</v>
      </c>
      <c r="E14" s="2">
        <v>1279</v>
      </c>
      <c r="F14" s="2">
        <v>5486</v>
      </c>
      <c r="G14" s="2">
        <v>18715</v>
      </c>
      <c r="H14" s="3">
        <v>1036930</v>
      </c>
      <c r="I14" s="37">
        <v>17425</v>
      </c>
      <c r="J14" s="21" t="s">
        <v>54</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8" t="s">
        <v>20</v>
      </c>
      <c r="B15" s="48"/>
      <c r="C15" s="1">
        <v>29930</v>
      </c>
      <c r="D15" s="2">
        <v>27819</v>
      </c>
      <c r="E15" s="2">
        <v>2111</v>
      </c>
      <c r="F15" s="2">
        <v>8104</v>
      </c>
      <c r="G15" s="2">
        <v>21826</v>
      </c>
      <c r="H15" s="3">
        <v>1448928</v>
      </c>
      <c r="I15" s="37">
        <v>28639</v>
      </c>
      <c r="J15" s="21" t="s">
        <v>54</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8" t="s">
        <v>21</v>
      </c>
      <c r="B16" s="48"/>
      <c r="C16" s="1">
        <v>149105</v>
      </c>
      <c r="D16" s="39">
        <v>0</v>
      </c>
      <c r="E16" s="2">
        <v>149105</v>
      </c>
      <c r="F16" s="2">
        <v>84146</v>
      </c>
      <c r="G16" s="2">
        <v>64959</v>
      </c>
      <c r="H16" s="39">
        <v>0</v>
      </c>
      <c r="I16" s="37">
        <v>102529</v>
      </c>
      <c r="J16" s="22" t="s">
        <v>57</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8" t="s">
        <v>22</v>
      </c>
      <c r="B17" s="48"/>
      <c r="C17" s="1">
        <v>32575</v>
      </c>
      <c r="D17" s="2">
        <v>12695</v>
      </c>
      <c r="E17" s="2">
        <v>19880</v>
      </c>
      <c r="F17" s="2">
        <v>16952</v>
      </c>
      <c r="G17" s="2">
        <v>15623</v>
      </c>
      <c r="H17" s="3">
        <v>720778</v>
      </c>
      <c r="I17" s="37">
        <v>29954</v>
      </c>
      <c r="J17" s="21" t="s">
        <v>54</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8" t="s">
        <v>23</v>
      </c>
      <c r="B18" s="48"/>
      <c r="C18" s="1">
        <v>4966</v>
      </c>
      <c r="D18" s="2">
        <v>3764</v>
      </c>
      <c r="E18" s="2">
        <v>1202</v>
      </c>
      <c r="F18" s="2">
        <v>1645</v>
      </c>
      <c r="G18" s="2">
        <v>3321</v>
      </c>
      <c r="H18" s="3">
        <v>845355</v>
      </c>
      <c r="I18" s="37">
        <v>9436</v>
      </c>
      <c r="J18" s="21" t="s">
        <v>54</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8" t="s">
        <v>24</v>
      </c>
      <c r="B19" s="48"/>
      <c r="C19" s="1">
        <v>18287</v>
      </c>
      <c r="D19" s="1">
        <v>12104</v>
      </c>
      <c r="E19" s="1">
        <v>6183</v>
      </c>
      <c r="F19" s="1">
        <v>8996</v>
      </c>
      <c r="G19" s="2">
        <v>9291</v>
      </c>
      <c r="H19" s="3">
        <v>2083080</v>
      </c>
      <c r="I19" s="37">
        <v>17853</v>
      </c>
      <c r="J19" s="21" t="s">
        <v>54</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8" t="s">
        <v>25</v>
      </c>
      <c r="B20" s="48"/>
      <c r="C20" s="1">
        <v>7491</v>
      </c>
      <c r="D20" s="39">
        <v>0</v>
      </c>
      <c r="E20" s="2">
        <v>7491</v>
      </c>
      <c r="F20" s="2">
        <v>3160</v>
      </c>
      <c r="G20" s="2">
        <v>4331</v>
      </c>
      <c r="H20" s="39">
        <v>0</v>
      </c>
      <c r="I20" s="37">
        <v>10235</v>
      </c>
      <c r="J20" s="21" t="s">
        <v>54</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8" t="s">
        <v>26</v>
      </c>
      <c r="B21" s="48"/>
      <c r="C21" s="1">
        <v>32200</v>
      </c>
      <c r="D21" s="2">
        <v>28893</v>
      </c>
      <c r="E21" s="2">
        <v>3307</v>
      </c>
      <c r="F21" s="2">
        <v>17659</v>
      </c>
      <c r="G21" s="2">
        <v>14541</v>
      </c>
      <c r="H21" s="3">
        <v>10475112</v>
      </c>
      <c r="I21" s="37">
        <v>41208</v>
      </c>
      <c r="J21" s="21" t="s">
        <v>54</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5" t="s">
        <v>27</v>
      </c>
      <c r="B22" s="45"/>
      <c r="C22" s="1">
        <v>298500</v>
      </c>
      <c r="D22" s="39">
        <v>0</v>
      </c>
      <c r="E22" s="1">
        <v>298500</v>
      </c>
      <c r="F22" s="43">
        <v>179100</v>
      </c>
      <c r="G22" s="43">
        <v>119400</v>
      </c>
      <c r="H22" s="39">
        <v>0</v>
      </c>
      <c r="I22" s="37">
        <v>38000</v>
      </c>
      <c r="J22" s="21" t="s">
        <v>58</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5" t="s">
        <v>28</v>
      </c>
      <c r="B23" s="45"/>
      <c r="C23" s="1">
        <v>266976</v>
      </c>
      <c r="D23" s="39">
        <v>0</v>
      </c>
      <c r="E23" s="1">
        <v>266976</v>
      </c>
      <c r="F23" s="44">
        <v>160186</v>
      </c>
      <c r="G23" s="44">
        <v>106790</v>
      </c>
      <c r="H23" s="39">
        <v>0</v>
      </c>
      <c r="I23" s="37">
        <v>37968</v>
      </c>
      <c r="J23" s="21" t="s">
        <v>58</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49" t="s">
        <v>29</v>
      </c>
      <c r="B24" s="49"/>
      <c r="C24" s="1">
        <v>85</v>
      </c>
      <c r="D24" s="1">
        <v>85</v>
      </c>
      <c r="E24" s="1">
        <v>0</v>
      </c>
      <c r="F24" s="2">
        <v>85</v>
      </c>
      <c r="G24" s="2">
        <v>0</v>
      </c>
      <c r="H24" s="3">
        <v>4250</v>
      </c>
      <c r="I24" s="37">
        <v>36</v>
      </c>
      <c r="J24" s="21" t="s">
        <v>62</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8" t="s">
        <v>30</v>
      </c>
      <c r="B25" s="48"/>
      <c r="C25" s="1">
        <v>34068</v>
      </c>
      <c r="D25" s="1">
        <v>13245</v>
      </c>
      <c r="E25" s="1">
        <v>20823</v>
      </c>
      <c r="F25" s="2">
        <v>14797</v>
      </c>
      <c r="G25" s="2">
        <v>19271</v>
      </c>
      <c r="H25" s="3">
        <v>834440</v>
      </c>
      <c r="I25" s="37">
        <v>33055</v>
      </c>
      <c r="J25" s="21" t="s">
        <v>59</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5" t="s">
        <v>31</v>
      </c>
      <c r="B26" s="45"/>
      <c r="C26" s="1">
        <v>49399</v>
      </c>
      <c r="D26" s="2">
        <v>35872</v>
      </c>
      <c r="E26" s="2">
        <v>13527</v>
      </c>
      <c r="F26" s="2">
        <v>22496</v>
      </c>
      <c r="G26" s="2">
        <v>26903</v>
      </c>
      <c r="H26" s="3">
        <v>5006757</v>
      </c>
      <c r="I26" s="37">
        <v>50789</v>
      </c>
      <c r="J26" s="25" t="s">
        <v>60</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6" t="s">
        <v>47</v>
      </c>
      <c r="B27" s="46"/>
      <c r="C27" s="1">
        <v>27208</v>
      </c>
      <c r="D27" s="2">
        <v>17258</v>
      </c>
      <c r="E27" s="2">
        <v>9950</v>
      </c>
      <c r="F27" s="2">
        <v>13072</v>
      </c>
      <c r="G27" s="2">
        <v>14136</v>
      </c>
      <c r="H27" s="3">
        <v>2267240</v>
      </c>
      <c r="I27" s="37">
        <v>44441</v>
      </c>
      <c r="J27" s="26" t="s">
        <v>61</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6" t="s">
        <v>48</v>
      </c>
      <c r="B28" s="46"/>
      <c r="C28" s="37">
        <v>23106</v>
      </c>
      <c r="D28" s="37">
        <v>13257</v>
      </c>
      <c r="E28" s="37">
        <v>9849</v>
      </c>
      <c r="F28" s="2">
        <v>14073</v>
      </c>
      <c r="G28" s="2">
        <v>9033</v>
      </c>
      <c r="H28" s="3">
        <v>973120</v>
      </c>
      <c r="I28" s="37">
        <v>40542</v>
      </c>
      <c r="J28" s="27" t="s">
        <v>61</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5" t="s">
        <v>32</v>
      </c>
      <c r="B29" s="45"/>
      <c r="C29" s="1">
        <v>7426</v>
      </c>
      <c r="D29" s="2">
        <v>4950</v>
      </c>
      <c r="E29" s="2">
        <v>2476</v>
      </c>
      <c r="F29" s="2">
        <v>3668</v>
      </c>
      <c r="G29" s="2">
        <v>3758</v>
      </c>
      <c r="H29" s="3">
        <v>182450</v>
      </c>
      <c r="I29" s="37">
        <v>7332</v>
      </c>
      <c r="J29" s="21" t="s">
        <v>59</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5" t="s">
        <v>33</v>
      </c>
      <c r="B30" s="45"/>
      <c r="C30" s="1">
        <v>21596</v>
      </c>
      <c r="D30" s="39">
        <v>0</v>
      </c>
      <c r="E30" s="2">
        <v>21596</v>
      </c>
      <c r="F30" s="43">
        <v>10049</v>
      </c>
      <c r="G30" s="43">
        <v>11547</v>
      </c>
      <c r="H30" s="39">
        <v>0</v>
      </c>
      <c r="I30" s="37">
        <v>20602</v>
      </c>
      <c r="J30" s="21" t="s">
        <v>60</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7" t="s">
        <v>49</v>
      </c>
      <c r="B31" s="47"/>
      <c r="C31" s="1">
        <v>30852</v>
      </c>
      <c r="D31" s="1">
        <v>18819</v>
      </c>
      <c r="E31" s="1">
        <v>12033</v>
      </c>
      <c r="F31" s="1">
        <v>14355</v>
      </c>
      <c r="G31" s="1">
        <v>16497</v>
      </c>
      <c r="H31" s="3">
        <v>888760</v>
      </c>
      <c r="I31" s="37">
        <v>29432</v>
      </c>
      <c r="J31" s="21" t="s">
        <v>54</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5" t="s">
        <v>34</v>
      </c>
      <c r="B32" s="45"/>
      <c r="C32" s="1">
        <v>24682</v>
      </c>
      <c r="D32" s="39">
        <v>0</v>
      </c>
      <c r="E32" s="1">
        <v>24682</v>
      </c>
      <c r="F32" s="2">
        <v>11484</v>
      </c>
      <c r="G32" s="43">
        <v>13198</v>
      </c>
      <c r="H32" s="39">
        <v>0</v>
      </c>
      <c r="I32" s="37">
        <v>23546</v>
      </c>
      <c r="J32" s="21" t="s">
        <v>60</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5" t="s">
        <v>35</v>
      </c>
      <c r="B33" s="45"/>
      <c r="C33" s="1">
        <v>99618</v>
      </c>
      <c r="D33" s="2">
        <v>59703</v>
      </c>
      <c r="E33" s="2">
        <v>39915</v>
      </c>
      <c r="F33" s="43">
        <v>53069</v>
      </c>
      <c r="G33" s="43">
        <v>46549</v>
      </c>
      <c r="H33" s="3">
        <v>2456485</v>
      </c>
      <c r="I33" s="37">
        <v>87731</v>
      </c>
      <c r="J33" s="21" t="s">
        <v>54</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50</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51</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53</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52</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2022-12-13T09:05:35Z</cp:lastPrinted>
  <dcterms:created xsi:type="dcterms:W3CDTF">2021-07-05T01:08:50Z</dcterms:created>
  <dcterms:modified xsi:type="dcterms:W3CDTF">2022-12-13T09:05:47Z</dcterms:modified>
</cp:coreProperties>
</file>