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Users\user\Desktop\3月景點遊客人次\"/>
    </mc:Choice>
  </mc:AlternateContent>
  <xr:revisionPtr revIDLastSave="0" documentId="13_ncr:1_{EF93EF6C-F2FB-4415-9C2E-165BBE196EAD}" xr6:coauthVersionLast="47" xr6:coauthVersionMax="47" xr10:uidLastSave="{00000000-0000-0000-0000-000000000000}"/>
  <bookViews>
    <workbookView xWindow="-108" yWindow="-108" windowWidth="23256" windowHeight="12576" xr2:uid="{F28FBF3F-9469-4B18-9883-283BEB6BEA34}"/>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<sst xmlns="http://schemas.openxmlformats.org/spreadsheetml/2006/main" count="84" uniqueCount="69">
  <si>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</si>
  <si>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</si>
  <si>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</si>
  <si>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</si>
  <si>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</si>
  <si>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</si>
  <si>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</si>
  <si>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</si>
  <si>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</si>
  <si>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</si>
  <si>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</si>
  <si>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</si>
  <si>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</si>
  <si>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</si>
  <si>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</si>
  <si>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</si>
  <si>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</si>
  <si>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</si>
  <si>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</si>
  <si>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</si>
  <si>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</si>
  <si>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</si>
  <si>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</si>
  <si>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</si>
  <si>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</si>
  <si>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</si>
  <si>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</si>
  <si>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</si>
  <si>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</si>
  <si>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</si>
  <si>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</si>
  <si>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</si>
  <si>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</si>
  <si>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</si>
  <si>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</si>
  <si>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</si>
  <si>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</si>
  <si>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</si>
  <si>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</si>
  <si>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</si>
  <si>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</si>
  <si>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</si>
  <si>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</si>
  <si>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</si>
  <si>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</si>
  <si>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</si>
  <si>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</si>
  <si>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</si>
  <si>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</si>
  <si>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</si>
  <si>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</si>
  <si>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</si>
  <si>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</si>
  <si>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</si>
  <si>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</si>
  <si>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</si>
  <si>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</si>
  <si>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</si>
  <si>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</si>
  <si>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</si>
  <si>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</si>
  <si>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</si>
  <si>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</si>
  <si>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</si>
  <si>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休館</t>
  </si>
  <si>
    <t>門票數(自111年閉館整修)</t>
    <phoneticPr fontId="1" type="noConversion"/>
  </si>
  <si>
    <t>中華民國  111   年　3   月</t>
    <phoneticPr fontId="9" type="noConversion"/>
  </si>
  <si>
    <t>休館</t>
    <phoneticPr fontId="9" type="noConversion"/>
  </si>
  <si>
    <t>中華民國   111    年  4    月   15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</si>
</sst>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2">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
      <sz val="12"/>
      <name val="細明體"/>
      <family val="3"/>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1">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179" fontId="17" fillId="2" borderId="5" xfId="0" applyNumberFormat="1" applyFont="1" applyFill="1" applyBorder="1" applyAlignment="1"/>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179" fontId="19" fillId="2" borderId="5" xfId="0" applyNumberFormat="1" applyFont="1" applyFill="1" applyBorder="1" applyAlignment="1"/>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177" fontId="12" fillId="2" borderId="5" xfId="0" applyNumberFormat="1" applyFont="1" applyFill="1" applyBorder="1" applyAlignment="1">
      <alignment horizontal="righ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179" fontId="17" fillId="4" borderId="5" xfId="0" applyNumberFormat="1" applyFont="1" applyFill="1" applyBorder="1" applyAlignment="1">
      <alignment horizontal="right"/>
    </xf>
    <xf numFmtId="179" fontId="21" fillId="4" borderId="5" xfId="0" applyNumberFormat="1" applyFont="1" applyFill="1" applyBorder="1" applyAlignment="1">
      <alignment horizontal="right"/>
    </xf>
    <xf numFmtId="0" fontId="7" fillId="2" borderId="4" xfId="8" applyFont="1" applyFill="1" applyBorder="1" applyAlignment="1">
      <alignment horizontal="left"/>
    </xf>
    <xf numFmtId="176" fontId="10" fillId="3" borderId="3" xfId="10" applyFont="1" applyFill="1" applyBorder="1" applyAlignment="1" applyProtection="1">
      <alignment vertical="center" wrapText="1"/>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xf numFmtId="0" fontId="11" fillId="2" borderId="1" xfId="8" applyFont="1" applyFill="1" applyBorder="1" applyAlignment="1"/>
    <xf numFmtId="0" fontId="11" fillId="3" borderId="1" xfId="8" applyFont="1" applyFill="1" applyBorder="1" applyAlignment="1"/>
    <xf numFmtId="0" fontId="10" fillId="2" borderId="1" xfId="8" applyFont="1" applyFill="1" applyBorder="1" applyAlignment="1"/>
    <xf numFmtId="0" fontId="7" fillId="3" borderId="1" xfId="8" applyFont="1" applyFill="1" applyBorder="1" applyAlignment="1"/>
    <xf numFmtId="0" fontId="10" fillId="3" borderId="1" xfId="8" applyFont="1" applyFill="1" applyBorder="1" applyAlignment="1"/>
  </cellXfs>
  <cellStyles count="12">
    <cellStyle name="一般" xfId="0" builtinId="0"/>
    <cellStyle name="一般 10 2" xfId="6" xr:uid="{8363AB98-15DB-4716-9EA3-792C6DE3020C}"/>
    <cellStyle name="一般 2" xfId="3" xr:uid="{EB1812F2-B347-48BC-8575-260358263AB7}"/>
    <cellStyle name="一般 2 3 2" xfId="2" xr:uid="{DD3D76BD-3F33-4540-ACC7-80FDAFF3A162}"/>
    <cellStyle name="一般 2 5 2" xfId="1" xr:uid="{B7F39ED7-FF04-4B23-812C-67687B23E118}"/>
    <cellStyle name="一般 3" xfId="8" xr:uid="{685E5D96-E839-45F7-A85D-D7A2C1671BE9}"/>
    <cellStyle name="一般 4" xfId="5" xr:uid="{99A046CE-DFE8-4B5B-AD6C-91B702169C82}"/>
    <cellStyle name="一般 5" xfId="11" xr:uid="{B7DFDE60-CE21-4308-B131-7B176C73ED9F}"/>
    <cellStyle name="一般_主要觀光遊憩景點 2" xfId="9" xr:uid="{739EBF22-EA55-43A7-9B1E-98B6E21BE0C4}"/>
    <cellStyle name="千分位[0] 2" xfId="7" xr:uid="{34F75FCB-2C5C-4F1B-8486-7AA6A3F4D7A5}"/>
    <cellStyle name="千分位[0] 2 2" xfId="10" xr:uid="{2A193A69-4E70-482E-A0B3-0586CC9F9368}"/>
    <cellStyle name="說明文字 2" xfId="4" xr:uid="{26E73F45-7439-4964-8CCA-67396C26681F}"/>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321A-1760-432B-8CC9-CCA5C7BA1FB6}">
  <dimension ref="A1:IV41"/>
  <sheetViews>
    <sheetView tabSelected="1" topLeftCell="C1" zoomScaleNormal="100" zoomScaleSheetLayoutView="100" workbookViewId="0">
      <pane ySplit="7" topLeftCell="A29" activePane="bottomLeft" state="frozen"/>
      <selection pane="bottomLeft" activeCell="L36" sqref="L36"/>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8"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48" t="s">
        <v>39</v>
      </c>
      <c r="E2" s="48"/>
      <c r="F2" s="48"/>
      <c r="G2" s="48"/>
      <c r="H2" s="48"/>
      <c r="I2" s="48"/>
      <c r="J2" s="48"/>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9" t="s">
        <v>40</v>
      </c>
      <c r="B3" s="49"/>
      <c r="C3" s="49"/>
      <c r="D3" s="49"/>
      <c r="E3" s="49"/>
      <c r="F3" s="49"/>
      <c r="G3" s="49"/>
      <c r="H3" s="49"/>
      <c r="I3" s="49"/>
      <c r="J3" s="49"/>
      <c r="K3" s="49"/>
      <c r="L3" s="49"/>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0" t="s">
        <v>66</v>
      </c>
      <c r="F5" s="50"/>
      <c r="G5" s="50"/>
      <c r="H5" s="50"/>
      <c r="I5" s="50"/>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1" t="s">
        <v>10</v>
      </c>
      <c r="B6" s="51"/>
      <c r="C6" s="52" t="s">
        <v>11</v>
      </c>
      <c r="D6" s="52"/>
      <c r="E6" s="52"/>
      <c r="F6" s="52"/>
      <c r="G6" s="52"/>
      <c r="H6" s="53" t="s">
        <v>41</v>
      </c>
      <c r="I6" s="54" t="s">
        <v>12</v>
      </c>
      <c r="J6" s="55" t="s">
        <v>42</v>
      </c>
      <c r="K6" s="55"/>
      <c r="L6" s="55"/>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1"/>
      <c r="B7" s="51"/>
      <c r="C7" s="14" t="s">
        <v>43</v>
      </c>
      <c r="D7" s="14" t="s">
        <v>44</v>
      </c>
      <c r="E7" s="14" t="s">
        <v>45</v>
      </c>
      <c r="F7" s="15" t="s">
        <v>46</v>
      </c>
      <c r="G7" s="15" t="s">
        <v>47</v>
      </c>
      <c r="H7" s="53"/>
      <c r="I7" s="54"/>
      <c r="J7" s="55"/>
      <c r="K7" s="55"/>
      <c r="L7" s="55"/>
    </row>
    <row r="8" spans="1:256" ht="19.5" customHeight="1">
      <c r="A8" s="51" t="s">
        <v>13</v>
      </c>
      <c r="B8" s="51"/>
      <c r="C8" s="1">
        <f>SUM(C9:C33)</f>
        <v>1312299</v>
      </c>
      <c r="D8" s="1">
        <f t="shared" ref="D8:I8" si="0">SUM(D9:D33)</f>
        <v>271026</v>
      </c>
      <c r="E8" s="1">
        <f t="shared" si="0"/>
        <v>1041273</v>
      </c>
      <c r="F8" s="1">
        <f t="shared" si="0"/>
        <v>716158</v>
      </c>
      <c r="G8" s="1">
        <f t="shared" si="0"/>
        <v>596141</v>
      </c>
      <c r="H8" s="3">
        <f t="shared" si="0"/>
        <v>30592960</v>
      </c>
      <c r="I8" s="17">
        <f t="shared" si="0"/>
        <v>1466420</v>
      </c>
      <c r="J8" s="18"/>
      <c r="K8" s="18"/>
      <c r="L8" s="1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7" t="s">
        <v>14</v>
      </c>
      <c r="B9" s="47"/>
      <c r="C9" s="43">
        <v>0</v>
      </c>
      <c r="D9" s="43">
        <v>0</v>
      </c>
      <c r="E9" s="43">
        <v>0</v>
      </c>
      <c r="F9" s="43">
        <v>0</v>
      </c>
      <c r="G9" s="43">
        <v>0</v>
      </c>
      <c r="H9" s="43">
        <v>0</v>
      </c>
      <c r="I9" s="17">
        <v>2368</v>
      </c>
      <c r="J9" s="42" t="s">
        <v>65</v>
      </c>
      <c r="K9" s="18"/>
      <c r="L9" s="1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7" t="s">
        <v>15</v>
      </c>
      <c r="B10" s="47"/>
      <c r="C10" s="2">
        <v>32599</v>
      </c>
      <c r="D10" s="2">
        <v>25468</v>
      </c>
      <c r="E10" s="2">
        <v>7131</v>
      </c>
      <c r="F10" s="2">
        <v>18798</v>
      </c>
      <c r="G10" s="2">
        <v>13801</v>
      </c>
      <c r="H10" s="3">
        <v>646475</v>
      </c>
      <c r="I10" s="40">
        <v>43809</v>
      </c>
      <c r="J10" s="18" t="s">
        <v>55</v>
      </c>
      <c r="K10" s="18"/>
      <c r="L10" s="1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7" t="s">
        <v>16</v>
      </c>
      <c r="B11" s="47"/>
      <c r="C11" s="1">
        <v>36591</v>
      </c>
      <c r="D11" s="43">
        <v>0</v>
      </c>
      <c r="E11" s="2">
        <v>36591</v>
      </c>
      <c r="F11" s="2">
        <v>20654</v>
      </c>
      <c r="G11" s="2">
        <v>15937</v>
      </c>
      <c r="H11" s="43">
        <v>0</v>
      </c>
      <c r="I11" s="39">
        <v>32134</v>
      </c>
      <c r="J11" s="19" t="s">
        <v>56</v>
      </c>
      <c r="K11" s="20"/>
      <c r="L11" s="20"/>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7" t="s">
        <v>17</v>
      </c>
      <c r="B12" s="47"/>
      <c r="C12" s="44">
        <v>36483</v>
      </c>
      <c r="D12" s="43">
        <v>0</v>
      </c>
      <c r="E12" s="2">
        <v>36483</v>
      </c>
      <c r="F12" s="2">
        <v>16726</v>
      </c>
      <c r="G12" s="2">
        <v>19757</v>
      </c>
      <c r="H12" s="43">
        <v>0</v>
      </c>
      <c r="I12" s="21">
        <v>12595</v>
      </c>
      <c r="J12" s="19" t="s">
        <v>56</v>
      </c>
      <c r="K12" s="19"/>
      <c r="L12" s="19"/>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7" t="s">
        <v>18</v>
      </c>
      <c r="B13" s="47"/>
      <c r="C13" s="1">
        <v>14973</v>
      </c>
      <c r="D13" s="2">
        <v>9417</v>
      </c>
      <c r="E13" s="2">
        <v>5556</v>
      </c>
      <c r="F13" s="2">
        <v>7097</v>
      </c>
      <c r="G13" s="2">
        <v>7876</v>
      </c>
      <c r="H13" s="45">
        <v>327338</v>
      </c>
      <c r="I13" s="39">
        <v>21709</v>
      </c>
      <c r="J13" s="22" t="s">
        <v>57</v>
      </c>
      <c r="K13" s="22"/>
      <c r="L13" s="22"/>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56" t="s">
        <v>19</v>
      </c>
      <c r="B14" s="56"/>
      <c r="C14" s="1">
        <v>18081</v>
      </c>
      <c r="D14" s="2">
        <v>16849</v>
      </c>
      <c r="E14" s="2">
        <v>1232</v>
      </c>
      <c r="F14" s="2">
        <v>5858</v>
      </c>
      <c r="G14" s="2">
        <v>12223</v>
      </c>
      <c r="H14" s="3">
        <v>797255</v>
      </c>
      <c r="I14" s="39">
        <v>15199</v>
      </c>
      <c r="J14" s="23" t="s">
        <v>55</v>
      </c>
      <c r="K14" s="23"/>
      <c r="L14" s="23"/>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56" t="s">
        <v>20</v>
      </c>
      <c r="B15" s="56"/>
      <c r="C15" s="1">
        <v>25697</v>
      </c>
      <c r="D15" s="2">
        <v>23773</v>
      </c>
      <c r="E15" s="2">
        <v>1924</v>
      </c>
      <c r="F15" s="2">
        <v>11507</v>
      </c>
      <c r="G15" s="2">
        <v>14190</v>
      </c>
      <c r="H15" s="3">
        <v>1449535</v>
      </c>
      <c r="I15" s="39">
        <v>26332</v>
      </c>
      <c r="J15" s="23" t="s">
        <v>55</v>
      </c>
      <c r="K15" s="23"/>
      <c r="L15" s="23"/>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56" t="s">
        <v>21</v>
      </c>
      <c r="B16" s="56"/>
      <c r="C16" s="1">
        <v>127631</v>
      </c>
      <c r="D16" s="43">
        <v>0</v>
      </c>
      <c r="E16" s="2">
        <v>127631</v>
      </c>
      <c r="F16" s="2">
        <v>62842</v>
      </c>
      <c r="G16" s="2">
        <v>64789</v>
      </c>
      <c r="H16" s="43">
        <v>0</v>
      </c>
      <c r="I16" s="39">
        <v>128216</v>
      </c>
      <c r="J16" s="24" t="s">
        <v>58</v>
      </c>
      <c r="K16" s="24"/>
      <c r="L16" s="24"/>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56" t="s">
        <v>22</v>
      </c>
      <c r="B17" s="56"/>
      <c r="C17" s="1">
        <v>29544</v>
      </c>
      <c r="D17" s="2">
        <v>12223</v>
      </c>
      <c r="E17" s="2">
        <v>17321</v>
      </c>
      <c r="F17" s="2">
        <v>17296</v>
      </c>
      <c r="G17" s="2">
        <v>12248</v>
      </c>
      <c r="H17" s="3">
        <v>699364</v>
      </c>
      <c r="I17" s="39">
        <v>30957</v>
      </c>
      <c r="J17" s="23" t="s">
        <v>55</v>
      </c>
      <c r="K17" s="23"/>
      <c r="L17" s="23"/>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56" t="s">
        <v>23</v>
      </c>
      <c r="B18" s="56"/>
      <c r="C18" s="1">
        <v>8270</v>
      </c>
      <c r="D18" s="2">
        <v>6045</v>
      </c>
      <c r="E18" s="2">
        <v>2225</v>
      </c>
      <c r="F18" s="2">
        <v>2573</v>
      </c>
      <c r="G18" s="2">
        <v>5697</v>
      </c>
      <c r="H18" s="3">
        <v>1382925</v>
      </c>
      <c r="I18" s="39">
        <v>5037</v>
      </c>
      <c r="J18" s="23" t="s">
        <v>55</v>
      </c>
      <c r="K18" s="23"/>
      <c r="L18" s="23"/>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56" t="s">
        <v>24</v>
      </c>
      <c r="B19" s="56"/>
      <c r="C19" s="1">
        <v>18729</v>
      </c>
      <c r="D19" s="1">
        <v>11273</v>
      </c>
      <c r="E19" s="1">
        <v>7456</v>
      </c>
      <c r="F19" s="1">
        <v>5971</v>
      </c>
      <c r="G19" s="2">
        <v>12758</v>
      </c>
      <c r="H19" s="3">
        <v>2306600</v>
      </c>
      <c r="I19" s="39">
        <v>13036</v>
      </c>
      <c r="J19" s="23" t="s">
        <v>55</v>
      </c>
      <c r="K19" s="23"/>
      <c r="L19" s="23"/>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56" t="s">
        <v>25</v>
      </c>
      <c r="B20" s="56"/>
      <c r="C20" s="1">
        <v>7617</v>
      </c>
      <c r="D20" s="43">
        <v>0</v>
      </c>
      <c r="E20" s="2">
        <v>7617</v>
      </c>
      <c r="F20" s="2">
        <v>3556</v>
      </c>
      <c r="G20" s="2">
        <v>4061</v>
      </c>
      <c r="H20" s="43">
        <v>0</v>
      </c>
      <c r="I20" s="39">
        <v>6197</v>
      </c>
      <c r="J20" s="23" t="s">
        <v>55</v>
      </c>
      <c r="K20" s="25"/>
      <c r="L20" s="25"/>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56" t="s">
        <v>26</v>
      </c>
      <c r="B21" s="56"/>
      <c r="C21" s="1">
        <v>40715</v>
      </c>
      <c r="D21" s="2">
        <v>34927</v>
      </c>
      <c r="E21" s="2">
        <v>5788</v>
      </c>
      <c r="F21" s="2">
        <v>22454</v>
      </c>
      <c r="G21" s="2">
        <v>18261</v>
      </c>
      <c r="H21" s="3">
        <v>12381989</v>
      </c>
      <c r="I21" s="39">
        <v>33480</v>
      </c>
      <c r="J21" s="23" t="s">
        <v>55</v>
      </c>
      <c r="K21" s="26"/>
      <c r="L21" s="26"/>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57" t="s">
        <v>27</v>
      </c>
      <c r="B22" s="57"/>
      <c r="C22" s="1">
        <v>450000</v>
      </c>
      <c r="D22" s="43">
        <v>0</v>
      </c>
      <c r="E22" s="2">
        <v>450000</v>
      </c>
      <c r="F22" s="46">
        <v>270000</v>
      </c>
      <c r="G22" s="46">
        <v>180000</v>
      </c>
      <c r="H22" s="43">
        <v>0</v>
      </c>
      <c r="I22" s="39">
        <v>500000</v>
      </c>
      <c r="J22" s="23" t="s">
        <v>59</v>
      </c>
      <c r="K22" s="25"/>
      <c r="L22" s="25"/>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57" t="s">
        <v>28</v>
      </c>
      <c r="B23" s="57"/>
      <c r="C23" s="1">
        <v>199750</v>
      </c>
      <c r="D23" s="43">
        <v>0</v>
      </c>
      <c r="E23" s="2">
        <v>199750</v>
      </c>
      <c r="F23" s="46">
        <v>119850</v>
      </c>
      <c r="G23" s="46">
        <v>79900</v>
      </c>
      <c r="H23" s="43">
        <v>0</v>
      </c>
      <c r="I23" s="39">
        <v>285359</v>
      </c>
      <c r="J23" s="23" t="s">
        <v>59</v>
      </c>
      <c r="K23" s="25"/>
      <c r="L23" s="25"/>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8" t="s">
        <v>29</v>
      </c>
      <c r="B24" s="58"/>
      <c r="C24" s="1">
        <v>616</v>
      </c>
      <c r="D24" s="43">
        <v>0</v>
      </c>
      <c r="E24" s="2">
        <v>616</v>
      </c>
      <c r="F24" s="2">
        <v>6</v>
      </c>
      <c r="G24" s="2">
        <v>610</v>
      </c>
      <c r="H24" s="43">
        <v>0</v>
      </c>
      <c r="I24" s="41" t="s">
        <v>67</v>
      </c>
      <c r="J24" s="23" t="s">
        <v>63</v>
      </c>
      <c r="K24" s="23"/>
      <c r="L24" s="27"/>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56" t="s">
        <v>30</v>
      </c>
      <c r="B25" s="56"/>
      <c r="C25" s="1">
        <v>27537</v>
      </c>
      <c r="D25" s="1">
        <v>9210</v>
      </c>
      <c r="E25" s="1">
        <v>18327</v>
      </c>
      <c r="F25" s="2">
        <v>12533</v>
      </c>
      <c r="G25" s="2">
        <v>15004</v>
      </c>
      <c r="H25" s="3">
        <v>829560</v>
      </c>
      <c r="I25" s="39">
        <v>33220</v>
      </c>
      <c r="J25" s="23" t="s">
        <v>60</v>
      </c>
      <c r="K25" s="27"/>
      <c r="L25" s="27"/>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57" t="s">
        <v>31</v>
      </c>
      <c r="B26" s="57"/>
      <c r="C26" s="1">
        <v>37367</v>
      </c>
      <c r="D26" s="2">
        <v>24562</v>
      </c>
      <c r="E26" s="2">
        <v>12805</v>
      </c>
      <c r="F26" s="2">
        <v>17520</v>
      </c>
      <c r="G26" s="2">
        <v>19847</v>
      </c>
      <c r="H26" s="3">
        <v>4347839</v>
      </c>
      <c r="I26" s="39">
        <v>44668</v>
      </c>
      <c r="J26" s="27" t="s">
        <v>61</v>
      </c>
      <c r="K26" s="27"/>
      <c r="L26" s="27"/>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59" t="s">
        <v>48</v>
      </c>
      <c r="B27" s="59"/>
      <c r="C27" s="1">
        <v>32582</v>
      </c>
      <c r="D27" s="2">
        <v>15708</v>
      </c>
      <c r="E27" s="2">
        <v>16874</v>
      </c>
      <c r="F27" s="2">
        <v>17318</v>
      </c>
      <c r="G27" s="2">
        <v>15264</v>
      </c>
      <c r="H27" s="3">
        <v>1635920</v>
      </c>
      <c r="I27" s="39">
        <v>38401</v>
      </c>
      <c r="J27" s="28" t="s">
        <v>62</v>
      </c>
      <c r="K27" s="25"/>
      <c r="L27" s="27"/>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59" t="s">
        <v>49</v>
      </c>
      <c r="B28" s="59"/>
      <c r="C28" s="17">
        <v>29765</v>
      </c>
      <c r="D28" s="17">
        <v>15730</v>
      </c>
      <c r="E28" s="17">
        <v>14035</v>
      </c>
      <c r="F28" s="2">
        <v>18704</v>
      </c>
      <c r="G28" s="2">
        <v>11061</v>
      </c>
      <c r="H28" s="3">
        <v>1195360</v>
      </c>
      <c r="I28" s="39">
        <v>38129</v>
      </c>
      <c r="J28" s="29" t="s">
        <v>62</v>
      </c>
      <c r="K28" s="23"/>
      <c r="L28" s="23"/>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57" t="s">
        <v>32</v>
      </c>
      <c r="B29" s="57"/>
      <c r="C29" s="1">
        <v>6527</v>
      </c>
      <c r="D29" s="2">
        <v>4349</v>
      </c>
      <c r="E29" s="2">
        <v>2178</v>
      </c>
      <c r="F29" s="2">
        <v>3335</v>
      </c>
      <c r="G29" s="2">
        <v>3192</v>
      </c>
      <c r="H29" s="3">
        <v>156470</v>
      </c>
      <c r="I29" s="30" t="s">
        <v>64</v>
      </c>
      <c r="J29" s="23" t="s">
        <v>60</v>
      </c>
      <c r="K29" s="25"/>
      <c r="L29" s="25"/>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57" t="s">
        <v>33</v>
      </c>
      <c r="B30" s="57"/>
      <c r="C30" s="1">
        <v>17402</v>
      </c>
      <c r="D30" s="43">
        <v>0</v>
      </c>
      <c r="E30" s="2">
        <v>17402</v>
      </c>
      <c r="F30" s="46">
        <v>8751</v>
      </c>
      <c r="G30" s="46">
        <v>8651</v>
      </c>
      <c r="H30" s="43">
        <v>0</v>
      </c>
      <c r="I30" s="39">
        <v>19760</v>
      </c>
      <c r="J30" s="23" t="s">
        <v>61</v>
      </c>
      <c r="K30" s="25"/>
      <c r="L30" s="25"/>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60" t="s">
        <v>50</v>
      </c>
      <c r="B31" s="60"/>
      <c r="C31" s="1">
        <v>24861</v>
      </c>
      <c r="D31" s="1">
        <v>14879</v>
      </c>
      <c r="E31" s="1">
        <v>9982</v>
      </c>
      <c r="F31" s="1">
        <v>12502</v>
      </c>
      <c r="G31" s="1">
        <v>12359</v>
      </c>
      <c r="H31" s="3">
        <v>634000</v>
      </c>
      <c r="I31" s="39">
        <v>28229</v>
      </c>
      <c r="J31" s="23" t="s">
        <v>55</v>
      </c>
      <c r="K31" s="25"/>
      <c r="L31" s="25"/>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57" t="s">
        <v>34</v>
      </c>
      <c r="B32" s="57"/>
      <c r="C32" s="1">
        <v>19889</v>
      </c>
      <c r="D32" s="43">
        <v>0</v>
      </c>
      <c r="E32" s="2">
        <v>19889</v>
      </c>
      <c r="F32" s="2">
        <v>10002</v>
      </c>
      <c r="G32" s="46">
        <v>9887</v>
      </c>
      <c r="H32" s="43">
        <v>0</v>
      </c>
      <c r="I32" s="39">
        <v>22583</v>
      </c>
      <c r="J32" s="23" t="s">
        <v>61</v>
      </c>
      <c r="K32" s="25"/>
      <c r="L32" s="25"/>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57" t="s">
        <v>35</v>
      </c>
      <c r="B33" s="57"/>
      <c r="C33" s="1">
        <v>69073</v>
      </c>
      <c r="D33" s="2">
        <v>46613</v>
      </c>
      <c r="E33" s="2">
        <v>22460</v>
      </c>
      <c r="F33" s="46">
        <v>30305</v>
      </c>
      <c r="G33" s="46">
        <v>38768</v>
      </c>
      <c r="H33" s="3">
        <v>1802330</v>
      </c>
      <c r="I33" s="39">
        <v>85002</v>
      </c>
      <c r="J33" s="23" t="s">
        <v>55</v>
      </c>
      <c r="K33" s="25"/>
      <c r="L33" s="25"/>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31" t="s">
        <v>51</v>
      </c>
      <c r="B34" s="32"/>
      <c r="C34" s="32"/>
      <c r="D34" s="32"/>
      <c r="E34" s="32"/>
      <c r="F34" s="32"/>
      <c r="G34" s="32"/>
      <c r="H34" s="32"/>
      <c r="I34" s="32"/>
      <c r="J34" s="32"/>
      <c r="K34" s="32"/>
      <c r="L34" s="33"/>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4" t="s">
        <v>52</v>
      </c>
      <c r="B35" s="32"/>
      <c r="C35" s="32"/>
      <c r="D35" s="32"/>
      <c r="E35" s="32"/>
      <c r="F35" s="32"/>
      <c r="G35" s="32"/>
      <c r="H35" s="32"/>
      <c r="I35" s="32"/>
      <c r="J35" s="32"/>
      <c r="K35" s="32"/>
      <c r="L35" s="35" t="s">
        <v>68</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4" t="s">
        <v>54</v>
      </c>
      <c r="B36" s="32"/>
      <c r="C36" s="32"/>
      <c r="D36" s="32"/>
      <c r="E36" s="32"/>
      <c r="F36" s="32"/>
      <c r="G36" s="32"/>
      <c r="H36" s="36"/>
      <c r="I36" s="32"/>
      <c r="J36" s="32"/>
      <c r="K36" s="32"/>
      <c r="L36" s="32"/>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32"/>
      <c r="C37" s="32"/>
      <c r="D37" s="32"/>
      <c r="E37" s="32"/>
      <c r="F37" s="32"/>
      <c r="G37" s="32"/>
      <c r="H37" s="32"/>
      <c r="I37" s="32"/>
      <c r="J37" s="32"/>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32"/>
      <c r="C38" s="32"/>
      <c r="D38" s="32"/>
      <c r="E38" s="32"/>
      <c r="F38" s="32"/>
      <c r="G38" s="32"/>
      <c r="H38" s="32"/>
      <c r="I38" s="32"/>
      <c r="J38" s="32"/>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7" t="s">
        <v>36</v>
      </c>
      <c r="E39" s="5"/>
      <c r="F39" s="37"/>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7"/>
      <c r="E40" s="5"/>
      <c r="F40" s="37"/>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7"/>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2022-04-13T06:10:51Z</cp:lastPrinted>
  <dcterms:created xsi:type="dcterms:W3CDTF">2021-07-05T01:08:50Z</dcterms:created>
  <dcterms:modified xsi:type="dcterms:W3CDTF">2022-04-15T06:38:42Z</dcterms:modified>
</cp:coreProperties>
</file>