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activeTab="0"/>
  </bookViews>
  <sheets>
    <sheet name="工作表1" sheetId="1" r:id="rId1"/>
  </sheets>
  <definedNames/>
  <calcPr fullCalcOnLoad="1"/>
</workbook>
</file>

<file path=xl/sharedStrings.xml><?xml version="1.0" encoding="utf-8"?>
<sst xmlns="http://schemas.openxmlformats.org/spreadsheetml/2006/main" count="118" uniqueCount="92">
  <si>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</si>
  <si>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</si>
  <si>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</si>
  <si>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</si>
  <si>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</si>
  <si>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</si>
  <si>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</si>
  <si>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</si>
  <si>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</si>
  <si>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</si>
  <si>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</si>
  <si>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</si>
  <si>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</si>
  <si>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</si>
  <si>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</si>
  <si>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</si>
  <si>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</si>
  <si>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</si>
  <si>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</si>
  <si>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</si>
  <si>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</si>
  <si>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</si>
  <si>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</si>
  <si>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</si>
  <si>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</si>
  <si>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</si>
  <si>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</si>
  <si>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</si>
  <si>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</si>
  <si>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</si>
  <si>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</si>
  <si>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</si>
  <si>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</si>
  <si>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</si>
  <si>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</si>
  <si>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</si>
  <si>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</si>
  <si>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</si>
  <si>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</si>
  <si>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</si>
  <si>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</si>
  <si>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</si>
  <si>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</si>
  <si>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</si>
  <si>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</si>
  <si>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</si>
  <si>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</si>
  <si>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</si>
  <si>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</si>
  <si>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</si>
  <si>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</si>
  <si>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</si>
  <si>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</si>
  <si>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</si>
  <si>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</si>
  <si>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</si>
  <si>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</si>
  <si>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</si>
  <si>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</si>
  <si>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</si>
  <si>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</si>
  <si>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</si>
  <si>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</si>
  <si>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</si>
  <si>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</si>
  <si>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</si>
  <si>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</si>
  <si>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</si>
  <si>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</si>
  <si>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</si>
  <si>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</si>
  <si>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</si>
  <si>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</si>
  <si>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</si>
  <si>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</si>
  <si>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</si>
  <si>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</si>
  <si>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門票數及人工計數(自109年7月起統計)</t>
  </si>
  <si>
    <t>設置辨識系統(自109年7月起統計)</t>
  </si>
  <si>
    <t>門票數(自109年7月起統計)</t>
  </si>
  <si>
    <t>人工計數器</t>
  </si>
  <si>
    <t>門票數</t>
  </si>
  <si>
    <t>延平郡王祠</t>
  </si>
  <si>
    <t>人工計數器 (因屬開放式景點故自109年5月起不統計)</t>
  </si>
  <si>
    <t>五妃廟</t>
  </si>
  <si>
    <t xml:space="preserve">人工計數器 </t>
  </si>
  <si>
    <t>人工計數器(因修繕工程暫停開放）</t>
  </si>
  <si>
    <t>人工計數器</t>
  </si>
  <si>
    <t>自109年6月25日起開放入園</t>
  </si>
  <si>
    <t>中華民國　110　年　12　月</t>
  </si>
  <si>
    <t>休館</t>
  </si>
  <si>
    <t>中華民國　111  年  1  月  13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</si>
</sst>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0" fillId="0" borderId="0" applyFont="0" applyFill="0" applyBorder="0" applyAlignment="0" applyProtection="0"/>
    <xf numFmtId="41" fontId="0" fillId="0" borderId="0" applyFont="0" applyFill="0" applyBorder="0" applyAlignment="0" applyProtection="0"/>
    <xf numFmtId="178" fontId="1"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6">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0" borderId="15" xfId="0" applyNumberFormat="1" applyFont="1" applyFill="1" applyBorder="1" applyAlignment="1">
      <alignment horizontal="right"/>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0" xfId="34" applyFont="1" applyFill="1" applyBorder="1" applyAlignment="1">
      <alignment/>
    </xf>
    <xf numFmtId="0" fontId="3" fillId="0" borderId="17" xfId="0" applyFont="1" applyBorder="1" applyAlignment="1">
      <alignment horizontal="left"/>
    </xf>
    <xf numFmtId="0" fontId="7" fillId="0" borderId="17" xfId="0" applyFont="1" applyBorder="1" applyAlignment="1">
      <alignment horizontal="left"/>
    </xf>
    <xf numFmtId="0" fontId="3" fillId="0" borderId="18" xfId="0" applyFont="1" applyFill="1" applyBorder="1" applyAlignment="1">
      <alignment horizontal="left"/>
    </xf>
    <xf numFmtId="178" fontId="5" fillId="34" borderId="10" xfId="37" applyFont="1" applyFill="1" applyBorder="1" applyAlignment="1">
      <alignment vertical="center" wrapText="1"/>
    </xf>
    <xf numFmtId="180" fontId="10" fillId="35" borderId="15" xfId="0" applyNumberFormat="1" applyFont="1" applyFill="1" applyBorder="1" applyAlignment="1">
      <alignment/>
    </xf>
    <xf numFmtId="181" fontId="10" fillId="34" borderId="15" xfId="0" applyNumberFormat="1" applyFont="1" applyFill="1" applyBorder="1" applyAlignment="1">
      <alignment horizontal="right"/>
    </xf>
    <xf numFmtId="178" fontId="5" fillId="34" borderId="10" xfId="37" applyFont="1" applyFill="1" applyBorder="1" applyAlignment="1">
      <alignment vertical="center" wrapText="1"/>
    </xf>
    <xf numFmtId="0" fontId="7" fillId="34" borderId="17" xfId="0" applyFont="1" applyFill="1" applyBorder="1" applyAlignment="1">
      <alignment horizontal="left"/>
    </xf>
    <xf numFmtId="0" fontId="1" fillId="34" borderId="0" xfId="34" applyFont="1" applyFill="1" applyAlignment="1">
      <alignment/>
    </xf>
    <xf numFmtId="180" fontId="10" fillId="35" borderId="15" xfId="0" applyNumberFormat="1" applyFont="1" applyFill="1" applyBorder="1" applyAlignment="1">
      <alignment horizontal="right"/>
    </xf>
    <xf numFmtId="181" fontId="10" fillId="35" borderId="15" xfId="0" applyNumberFormat="1" applyFont="1" applyFill="1" applyBorder="1" applyAlignment="1">
      <alignment horizontal="right"/>
    </xf>
    <xf numFmtId="178" fontId="5" fillId="0" borderId="10" xfId="37" applyFont="1" applyBorder="1" applyAlignment="1">
      <alignment vertical="center" wrapText="1"/>
    </xf>
    <xf numFmtId="3" fontId="5" fillId="0" borderId="10" xfId="34" applyNumberFormat="1" applyFont="1" applyFill="1" applyBorder="1" applyAlignment="1">
      <alignment horizontal="right"/>
    </xf>
    <xf numFmtId="0" fontId="5" fillId="0" borderId="21" xfId="34" applyFont="1" applyFill="1" applyBorder="1" applyAlignment="1">
      <alignment horizontal="center" vertical="center"/>
    </xf>
    <xf numFmtId="0" fontId="3" fillId="0" borderId="15" xfId="33" applyFont="1" applyFill="1" applyBorder="1" applyAlignment="1">
      <alignment horizontal="left"/>
    </xf>
    <xf numFmtId="0" fontId="9" fillId="0" borderId="20"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5" fillId="34" borderId="21" xfId="0" applyFont="1" applyFill="1" applyBorder="1" applyAlignment="1">
      <alignment horizontal="left"/>
    </xf>
    <xf numFmtId="0" fontId="7" fillId="0" borderId="17"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177" fontId="5" fillId="34" borderId="21" xfId="0" applyNumberFormat="1" applyFont="1" applyFill="1" applyBorder="1" applyAlignment="1">
      <alignment horizontal="left"/>
    </xf>
    <xf numFmtId="0" fontId="3" fillId="0" borderId="13" xfId="0" applyFont="1" applyFill="1" applyBorder="1" applyAlignment="1">
      <alignment horizontal="left"/>
    </xf>
    <xf numFmtId="0" fontId="3" fillId="0" borderId="13" xfId="0" applyFont="1" applyFill="1" applyBorder="1" applyAlignment="1">
      <alignment horizontal="left"/>
    </xf>
    <xf numFmtId="0" fontId="5" fillId="34" borderId="21" xfId="0" applyFont="1" applyFill="1" applyBorder="1" applyAlignment="1">
      <alignment horizontal="left"/>
    </xf>
    <xf numFmtId="0" fontId="3" fillId="34" borderId="21"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F43" sqref="F43"/>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0"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49" t="s">
        <v>5</v>
      </c>
      <c r="D2" s="49"/>
      <c r="E2" s="49"/>
      <c r="F2" s="49"/>
      <c r="G2" s="49"/>
      <c r="H2" s="49"/>
      <c r="I2" s="49"/>
      <c r="J2" s="1" t="s">
        <v>6</v>
      </c>
      <c r="K2" s="6" t="s">
        <v>7</v>
      </c>
    </row>
    <row r="3" spans="1:11" ht="30">
      <c r="A3" s="50" t="s">
        <v>8</v>
      </c>
      <c r="B3" s="50"/>
      <c r="C3" s="50"/>
      <c r="D3" s="50"/>
      <c r="E3" s="50"/>
      <c r="F3" s="50"/>
      <c r="G3" s="50"/>
      <c r="H3" s="50"/>
      <c r="I3" s="50"/>
      <c r="J3" s="50"/>
      <c r="K3" s="50"/>
    </row>
    <row r="4" spans="1:10" ht="3.75" customHeight="1">
      <c r="A4" s="2"/>
      <c r="B4" s="2"/>
      <c r="C4" s="2"/>
      <c r="D4" s="2"/>
      <c r="E4" s="2"/>
      <c r="F4" s="3"/>
      <c r="G4" s="2"/>
      <c r="H4" s="2"/>
      <c r="I4" s="2"/>
      <c r="J4" s="2"/>
    </row>
    <row r="5" spans="2:11" ht="19.5">
      <c r="B5" s="7"/>
      <c r="C5" s="7"/>
      <c r="D5" s="7"/>
      <c r="E5" s="51" t="s">
        <v>89</v>
      </c>
      <c r="F5" s="52"/>
      <c r="G5" s="52"/>
      <c r="H5" s="7"/>
      <c r="I5" s="7"/>
      <c r="J5" s="7"/>
      <c r="K5" s="8" t="s">
        <v>9</v>
      </c>
    </row>
    <row r="6" spans="1:11" ht="15.75">
      <c r="A6" s="48" t="s">
        <v>10</v>
      </c>
      <c r="B6" s="48"/>
      <c r="C6" s="53" t="s">
        <v>11</v>
      </c>
      <c r="D6" s="53"/>
      <c r="E6" s="53"/>
      <c r="F6" s="54" t="s">
        <v>12</v>
      </c>
      <c r="G6" s="55" t="s">
        <v>13</v>
      </c>
      <c r="H6" s="56" t="s">
        <v>14</v>
      </c>
      <c r="I6" s="56"/>
      <c r="J6" s="56"/>
      <c r="K6" s="56"/>
    </row>
    <row r="7" spans="1:11" ht="15.75">
      <c r="A7" s="48"/>
      <c r="B7" s="48"/>
      <c r="C7" s="9" t="s">
        <v>15</v>
      </c>
      <c r="D7" s="10" t="s">
        <v>16</v>
      </c>
      <c r="E7" s="11" t="s">
        <v>17</v>
      </c>
      <c r="F7" s="54"/>
      <c r="G7" s="55"/>
      <c r="H7" s="56"/>
      <c r="I7" s="56"/>
      <c r="J7" s="56"/>
      <c r="K7" s="56"/>
    </row>
    <row r="8" spans="1:11" ht="15.75">
      <c r="A8" s="48"/>
      <c r="B8" s="48"/>
      <c r="C8" s="12"/>
      <c r="D8" s="13" t="s">
        <v>18</v>
      </c>
      <c r="E8" s="13" t="s">
        <v>19</v>
      </c>
      <c r="F8" s="54"/>
      <c r="G8" s="55"/>
      <c r="H8" s="56"/>
      <c r="I8" s="56"/>
      <c r="J8" s="56"/>
      <c r="K8" s="56"/>
    </row>
    <row r="9" spans="1:11" ht="15.75">
      <c r="A9" s="48" t="s">
        <v>20</v>
      </c>
      <c r="B9" s="48"/>
      <c r="C9" s="28">
        <f>SUM(C10:C52)</f>
        <v>1211984</v>
      </c>
      <c r="D9" s="28">
        <f>SUM(D10:D52)</f>
        <v>549207</v>
      </c>
      <c r="E9" s="28">
        <f>SUM(E10:E52)</f>
        <v>662777</v>
      </c>
      <c r="F9" s="30">
        <f>SUM(F10:F52)</f>
        <v>63308383</v>
      </c>
      <c r="G9" s="28">
        <f>SUM(G10:G52)</f>
        <v>1004285</v>
      </c>
      <c r="H9" s="21"/>
      <c r="I9" s="21"/>
      <c r="J9" s="21"/>
      <c r="K9" s="21"/>
    </row>
    <row r="10" spans="1:11" ht="15.75">
      <c r="A10" s="57" t="s">
        <v>21</v>
      </c>
      <c r="B10" s="57"/>
      <c r="C10" s="44">
        <v>133041</v>
      </c>
      <c r="D10" s="38">
        <v>0</v>
      </c>
      <c r="E10" s="44">
        <v>133041</v>
      </c>
      <c r="F10" s="38">
        <v>0</v>
      </c>
      <c r="G10" s="29">
        <v>76617</v>
      </c>
      <c r="H10" s="21" t="s">
        <v>70</v>
      </c>
      <c r="I10" s="15"/>
      <c r="J10" s="15"/>
      <c r="K10" s="15"/>
    </row>
    <row r="11" spans="1:11" ht="15.75">
      <c r="A11" s="57" t="s">
        <v>22</v>
      </c>
      <c r="B11" s="57"/>
      <c r="C11" s="44">
        <v>10235</v>
      </c>
      <c r="D11" s="38">
        <v>0</v>
      </c>
      <c r="E11" s="44">
        <v>10235</v>
      </c>
      <c r="F11" s="38">
        <v>0</v>
      </c>
      <c r="G11" s="29">
        <v>5970</v>
      </c>
      <c r="H11" s="58" t="s">
        <v>71</v>
      </c>
      <c r="I11" s="58"/>
      <c r="J11" s="21"/>
      <c r="K11" s="21"/>
    </row>
    <row r="12" spans="1:11" ht="15.75">
      <c r="A12" s="57" t="s">
        <v>23</v>
      </c>
      <c r="B12" s="57"/>
      <c r="C12" s="39">
        <v>18390</v>
      </c>
      <c r="D12" s="44">
        <v>11640</v>
      </c>
      <c r="E12" s="44">
        <v>6750</v>
      </c>
      <c r="F12" s="40">
        <v>390269</v>
      </c>
      <c r="G12" s="28">
        <v>28341</v>
      </c>
      <c r="H12" s="58" t="s">
        <v>71</v>
      </c>
      <c r="I12" s="58"/>
      <c r="J12" s="21"/>
      <c r="K12" s="21"/>
    </row>
    <row r="13" spans="1:11" ht="15.75">
      <c r="A13" s="57" t="s">
        <v>24</v>
      </c>
      <c r="B13" s="57"/>
      <c r="C13" s="39">
        <v>37685</v>
      </c>
      <c r="D13" s="38">
        <v>0</v>
      </c>
      <c r="E13" s="39">
        <v>37685</v>
      </c>
      <c r="F13" s="38">
        <v>0</v>
      </c>
      <c r="G13" s="28">
        <v>28670</v>
      </c>
      <c r="H13" s="21" t="s">
        <v>72</v>
      </c>
      <c r="I13" s="21"/>
      <c r="J13" s="21"/>
      <c r="K13" s="21"/>
    </row>
    <row r="14" spans="1:11" ht="15.75">
      <c r="A14" s="61" t="s">
        <v>25</v>
      </c>
      <c r="B14" s="61"/>
      <c r="C14" s="39">
        <v>7784</v>
      </c>
      <c r="D14" s="44">
        <v>4071</v>
      </c>
      <c r="E14" s="44">
        <v>3713</v>
      </c>
      <c r="F14" s="40">
        <v>1005725</v>
      </c>
      <c r="G14" s="28">
        <v>6659</v>
      </c>
      <c r="H14" s="58" t="s">
        <v>81</v>
      </c>
      <c r="I14" s="58"/>
      <c r="J14" s="58"/>
      <c r="K14" s="58"/>
    </row>
    <row r="15" spans="1:11" ht="15.75">
      <c r="A15" s="57" t="s">
        <v>26</v>
      </c>
      <c r="B15" s="57"/>
      <c r="C15" s="39">
        <v>36432</v>
      </c>
      <c r="D15" s="38">
        <v>0</v>
      </c>
      <c r="E15" s="39">
        <v>36432</v>
      </c>
      <c r="F15" s="38">
        <v>0</v>
      </c>
      <c r="G15" s="39">
        <v>14316</v>
      </c>
      <c r="H15" s="58" t="s">
        <v>74</v>
      </c>
      <c r="I15" s="58"/>
      <c r="J15" s="58"/>
      <c r="K15" s="58"/>
    </row>
    <row r="16" spans="1:11" ht="15.75">
      <c r="A16" s="57" t="s">
        <v>27</v>
      </c>
      <c r="B16" s="57"/>
      <c r="C16" s="39">
        <v>1106</v>
      </c>
      <c r="D16" s="38">
        <v>0</v>
      </c>
      <c r="E16" s="39">
        <v>1106</v>
      </c>
      <c r="F16" s="38">
        <v>0</v>
      </c>
      <c r="G16" s="29">
        <v>822</v>
      </c>
      <c r="H16" s="31" t="s">
        <v>86</v>
      </c>
      <c r="I16" s="21"/>
      <c r="J16" s="21"/>
      <c r="K16" s="21"/>
    </row>
    <row r="17" spans="1:11" ht="15.75">
      <c r="A17" s="57" t="s">
        <v>28</v>
      </c>
      <c r="B17" s="57"/>
      <c r="C17" s="44">
        <v>37741</v>
      </c>
      <c r="D17" s="38">
        <v>0</v>
      </c>
      <c r="E17" s="44">
        <v>37741</v>
      </c>
      <c r="F17" s="38">
        <v>0</v>
      </c>
      <c r="G17" s="29">
        <v>27490</v>
      </c>
      <c r="H17" s="22" t="s">
        <v>75</v>
      </c>
      <c r="I17" s="21"/>
      <c r="J17" s="21"/>
      <c r="K17" s="21"/>
    </row>
    <row r="18" spans="1:11" ht="15.75">
      <c r="A18" s="57" t="s">
        <v>29</v>
      </c>
      <c r="B18" s="57"/>
      <c r="C18" s="39">
        <v>45</v>
      </c>
      <c r="D18" s="38">
        <v>0</v>
      </c>
      <c r="E18" s="44">
        <v>45</v>
      </c>
      <c r="F18" s="38">
        <v>0</v>
      </c>
      <c r="G18" s="28">
        <v>322</v>
      </c>
      <c r="H18" s="59" t="s">
        <v>88</v>
      </c>
      <c r="I18" s="60"/>
      <c r="J18" s="60"/>
      <c r="K18" s="60"/>
    </row>
    <row r="19" spans="1:11" ht="15.75">
      <c r="A19" s="57" t="s">
        <v>30</v>
      </c>
      <c r="B19" s="57"/>
      <c r="C19" s="44">
        <v>44088</v>
      </c>
      <c r="D19" s="44">
        <v>33504</v>
      </c>
      <c r="E19" s="44">
        <v>10584</v>
      </c>
      <c r="F19" s="40">
        <v>849100</v>
      </c>
      <c r="G19" s="29">
        <v>42949</v>
      </c>
      <c r="H19" s="58" t="s">
        <v>76</v>
      </c>
      <c r="I19" s="58"/>
      <c r="J19" s="58"/>
      <c r="K19" s="58"/>
    </row>
    <row r="20" spans="1:11" ht="15.75">
      <c r="A20" s="57" t="s">
        <v>31</v>
      </c>
      <c r="B20" s="57"/>
      <c r="C20" s="39">
        <v>6045</v>
      </c>
      <c r="D20" s="38">
        <v>0</v>
      </c>
      <c r="E20" s="44">
        <v>6045</v>
      </c>
      <c r="F20" s="38">
        <v>0</v>
      </c>
      <c r="G20" s="29">
        <v>5027</v>
      </c>
      <c r="H20" s="62" t="s">
        <v>87</v>
      </c>
      <c r="I20" s="63"/>
      <c r="J20" s="63"/>
      <c r="K20" s="63"/>
    </row>
    <row r="21" spans="1:11" ht="15.75">
      <c r="A21" s="57" t="s">
        <v>32</v>
      </c>
      <c r="B21" s="57"/>
      <c r="C21" s="39">
        <v>1534</v>
      </c>
      <c r="D21" s="44">
        <v>1534</v>
      </c>
      <c r="E21" s="38">
        <v>0</v>
      </c>
      <c r="F21" s="40">
        <v>90230</v>
      </c>
      <c r="G21" s="28">
        <v>1801</v>
      </c>
      <c r="H21" s="23" t="s">
        <v>73</v>
      </c>
      <c r="I21" s="21"/>
      <c r="J21" s="21"/>
      <c r="K21" s="21"/>
    </row>
    <row r="22" spans="1:11" ht="15.75">
      <c r="A22" s="57" t="s">
        <v>33</v>
      </c>
      <c r="B22" s="57"/>
      <c r="C22" s="39">
        <v>38873</v>
      </c>
      <c r="D22" s="44">
        <v>31212</v>
      </c>
      <c r="E22" s="44">
        <v>7661</v>
      </c>
      <c r="F22" s="30">
        <v>11832648</v>
      </c>
      <c r="G22" s="28">
        <v>31813</v>
      </c>
      <c r="H22" s="23" t="s">
        <v>73</v>
      </c>
      <c r="I22" s="21"/>
      <c r="J22" s="21"/>
      <c r="K22" s="21"/>
    </row>
    <row r="23" spans="1:11" ht="15.75">
      <c r="A23" s="57" t="s">
        <v>34</v>
      </c>
      <c r="B23" s="57"/>
      <c r="C23" s="39">
        <v>20288</v>
      </c>
      <c r="D23" s="38">
        <v>0</v>
      </c>
      <c r="E23" s="39">
        <v>20288</v>
      </c>
      <c r="F23" s="38">
        <v>0</v>
      </c>
      <c r="G23" s="28">
        <v>22623</v>
      </c>
      <c r="H23" s="23" t="s">
        <v>72</v>
      </c>
      <c r="I23" s="21"/>
      <c r="J23" s="21"/>
      <c r="K23" s="21"/>
    </row>
    <row r="24" spans="1:11" ht="15.75">
      <c r="A24" s="57" t="s">
        <v>35</v>
      </c>
      <c r="B24" s="57"/>
      <c r="C24" s="39">
        <v>28811</v>
      </c>
      <c r="D24" s="39">
        <v>19262</v>
      </c>
      <c r="E24" s="39">
        <v>9549</v>
      </c>
      <c r="F24" s="40">
        <v>3311880</v>
      </c>
      <c r="G24" s="28">
        <v>18011</v>
      </c>
      <c r="H24" s="23" t="s">
        <v>73</v>
      </c>
      <c r="I24" s="21"/>
      <c r="J24" s="21"/>
      <c r="K24" s="21"/>
    </row>
    <row r="25" spans="1:11" ht="15.75">
      <c r="A25" s="57" t="s">
        <v>36</v>
      </c>
      <c r="B25" s="57"/>
      <c r="C25" s="39">
        <v>25596</v>
      </c>
      <c r="D25" s="44">
        <v>23962</v>
      </c>
      <c r="E25" s="44">
        <v>1634</v>
      </c>
      <c r="F25" s="40">
        <v>1044375</v>
      </c>
      <c r="G25" s="28">
        <v>27664</v>
      </c>
      <c r="H25" s="23" t="s">
        <v>73</v>
      </c>
      <c r="I25" s="21"/>
      <c r="J25" s="21"/>
      <c r="K25" s="21"/>
    </row>
    <row r="26" spans="1:11" ht="15.75">
      <c r="A26" s="57" t="s">
        <v>37</v>
      </c>
      <c r="B26" s="57"/>
      <c r="C26" s="39">
        <v>25095</v>
      </c>
      <c r="D26" s="38">
        <v>0</v>
      </c>
      <c r="E26" s="39">
        <v>25095</v>
      </c>
      <c r="F26" s="38">
        <v>0</v>
      </c>
      <c r="G26" s="28">
        <v>15398</v>
      </c>
      <c r="H26" s="24" t="s">
        <v>72</v>
      </c>
      <c r="I26" s="25"/>
      <c r="J26" s="25"/>
      <c r="K26" s="25"/>
    </row>
    <row r="27" spans="1:11" ht="15.75">
      <c r="A27" s="57" t="s">
        <v>38</v>
      </c>
      <c r="B27" s="57"/>
      <c r="C27" s="39">
        <v>20501</v>
      </c>
      <c r="D27" s="44">
        <v>16691</v>
      </c>
      <c r="E27" s="44">
        <v>3810</v>
      </c>
      <c r="F27" s="40">
        <v>1303490</v>
      </c>
      <c r="G27" s="28">
        <v>19255</v>
      </c>
      <c r="H27" s="23" t="s">
        <v>81</v>
      </c>
      <c r="I27" s="21"/>
      <c r="J27" s="21"/>
      <c r="K27" s="21"/>
    </row>
    <row r="28" spans="1:11" ht="15.75">
      <c r="A28" s="57" t="s">
        <v>39</v>
      </c>
      <c r="B28" s="57"/>
      <c r="C28" s="39">
        <v>49734</v>
      </c>
      <c r="D28" s="44">
        <v>42535</v>
      </c>
      <c r="E28" s="44">
        <v>7199</v>
      </c>
      <c r="F28" s="40">
        <v>1994023</v>
      </c>
      <c r="G28" s="28">
        <v>39572</v>
      </c>
      <c r="H28" s="23" t="s">
        <v>73</v>
      </c>
      <c r="I28" s="21"/>
      <c r="J28" s="21"/>
      <c r="K28" s="21"/>
    </row>
    <row r="29" spans="1:11" s="43" customFormat="1" ht="15.75">
      <c r="A29" s="57" t="s">
        <v>40</v>
      </c>
      <c r="B29" s="57"/>
      <c r="C29" s="39">
        <v>30607</v>
      </c>
      <c r="D29" s="44">
        <v>16131</v>
      </c>
      <c r="E29" s="44">
        <v>14476</v>
      </c>
      <c r="F29" s="40">
        <v>862808</v>
      </c>
      <c r="G29" s="28">
        <v>31495</v>
      </c>
      <c r="H29" s="42" t="s">
        <v>73</v>
      </c>
      <c r="I29" s="42"/>
      <c r="J29" s="42"/>
      <c r="K29" s="42"/>
    </row>
    <row r="30" spans="1:11" ht="15.75">
      <c r="A30" s="57" t="s">
        <v>41</v>
      </c>
      <c r="B30" s="57"/>
      <c r="C30" s="39">
        <v>13051</v>
      </c>
      <c r="D30" s="39">
        <v>7924</v>
      </c>
      <c r="E30" s="39">
        <v>5127</v>
      </c>
      <c r="F30" s="40">
        <v>329495</v>
      </c>
      <c r="G30" s="28">
        <v>12681</v>
      </c>
      <c r="H30" s="21" t="s">
        <v>73</v>
      </c>
      <c r="I30" s="21"/>
      <c r="J30" s="21"/>
      <c r="K30" s="21"/>
    </row>
    <row r="31" spans="1:11" ht="15.75">
      <c r="A31" s="57" t="s">
        <v>42</v>
      </c>
      <c r="B31" s="57"/>
      <c r="C31" s="39">
        <v>56683</v>
      </c>
      <c r="D31" s="39">
        <v>40789</v>
      </c>
      <c r="E31" s="39">
        <v>15894</v>
      </c>
      <c r="F31" s="40">
        <v>1466130</v>
      </c>
      <c r="G31" s="28">
        <v>50717</v>
      </c>
      <c r="H31" s="21" t="s">
        <v>73</v>
      </c>
      <c r="I31" s="21"/>
      <c r="J31" s="21"/>
      <c r="K31" s="21"/>
    </row>
    <row r="32" spans="1:11" ht="15.75">
      <c r="A32" s="57" t="s">
        <v>43</v>
      </c>
      <c r="B32" s="57"/>
      <c r="C32" s="39">
        <v>32426</v>
      </c>
      <c r="D32" s="39">
        <v>22514</v>
      </c>
      <c r="E32" s="39">
        <v>9912</v>
      </c>
      <c r="F32" s="40">
        <v>915010</v>
      </c>
      <c r="G32" s="28">
        <v>29074</v>
      </c>
      <c r="H32" s="21" t="s">
        <v>73</v>
      </c>
      <c r="I32" s="21"/>
      <c r="J32" s="21"/>
      <c r="K32" s="21"/>
    </row>
    <row r="33" spans="1:11" ht="15.75">
      <c r="A33" s="57" t="s">
        <v>44</v>
      </c>
      <c r="B33" s="57"/>
      <c r="C33" s="39">
        <v>32977</v>
      </c>
      <c r="D33" s="39">
        <v>12579</v>
      </c>
      <c r="E33" s="39">
        <v>20398</v>
      </c>
      <c r="F33" s="40">
        <v>908470</v>
      </c>
      <c r="G33" s="28">
        <v>4264</v>
      </c>
      <c r="H33" s="31" t="s">
        <v>80</v>
      </c>
      <c r="I33" s="21"/>
      <c r="J33" s="21"/>
      <c r="K33" s="21"/>
    </row>
    <row r="34" spans="1:11" ht="15.75">
      <c r="A34" s="57" t="s">
        <v>45</v>
      </c>
      <c r="B34" s="57"/>
      <c r="C34" s="39">
        <v>45599</v>
      </c>
      <c r="D34" s="44">
        <v>45599</v>
      </c>
      <c r="E34" s="38">
        <v>0</v>
      </c>
      <c r="F34" s="40">
        <v>9119800</v>
      </c>
      <c r="G34" s="28">
        <v>43475</v>
      </c>
      <c r="H34" s="21" t="s">
        <v>81</v>
      </c>
      <c r="I34" s="21"/>
      <c r="J34" s="21"/>
      <c r="K34" s="21"/>
    </row>
    <row r="35" spans="1:11" ht="15.75">
      <c r="A35" s="64" t="s">
        <v>82</v>
      </c>
      <c r="B35" s="64"/>
      <c r="C35" s="41">
        <v>0</v>
      </c>
      <c r="D35" s="41">
        <v>0</v>
      </c>
      <c r="E35" s="41">
        <v>0</v>
      </c>
      <c r="F35" s="41">
        <v>0</v>
      </c>
      <c r="G35" s="46">
        <v>0</v>
      </c>
      <c r="H35" s="35" t="s">
        <v>83</v>
      </c>
      <c r="I35" s="36"/>
      <c r="J35" s="36"/>
      <c r="K35" s="21"/>
    </row>
    <row r="36" spans="1:11" ht="15.75">
      <c r="A36" s="57" t="s">
        <v>46</v>
      </c>
      <c r="B36" s="57"/>
      <c r="C36" s="39">
        <v>36394</v>
      </c>
      <c r="D36" s="44">
        <v>22827</v>
      </c>
      <c r="E36" s="44">
        <v>13567</v>
      </c>
      <c r="F36" s="40">
        <v>966565</v>
      </c>
      <c r="G36" s="28">
        <v>31517</v>
      </c>
      <c r="H36" s="21" t="s">
        <v>73</v>
      </c>
      <c r="I36" s="21"/>
      <c r="J36" s="21"/>
      <c r="K36" s="21"/>
    </row>
    <row r="37" spans="1:11" ht="15.75">
      <c r="A37" s="64" t="s">
        <v>84</v>
      </c>
      <c r="B37" s="64"/>
      <c r="C37" s="41">
        <v>0</v>
      </c>
      <c r="D37" s="41">
        <v>0</v>
      </c>
      <c r="E37" s="41">
        <v>0</v>
      </c>
      <c r="F37" s="41">
        <v>0</v>
      </c>
      <c r="G37" s="46">
        <v>0</v>
      </c>
      <c r="H37" s="35" t="s">
        <v>83</v>
      </c>
      <c r="I37" s="36"/>
      <c r="J37" s="36"/>
      <c r="K37" s="21"/>
    </row>
    <row r="38" spans="1:11" ht="15.75">
      <c r="A38" s="57" t="s">
        <v>47</v>
      </c>
      <c r="B38" s="57"/>
      <c r="C38" s="39">
        <v>25476</v>
      </c>
      <c r="D38" s="38">
        <v>0</v>
      </c>
      <c r="E38" s="39">
        <v>25476</v>
      </c>
      <c r="F38" s="41">
        <v>0</v>
      </c>
      <c r="G38" s="28">
        <v>22062</v>
      </c>
      <c r="H38" s="21" t="s">
        <v>72</v>
      </c>
      <c r="I38" s="21"/>
      <c r="J38" s="21"/>
      <c r="K38" s="21"/>
    </row>
    <row r="39" spans="1:11" ht="15.75">
      <c r="A39" s="57" t="s">
        <v>48</v>
      </c>
      <c r="B39" s="57"/>
      <c r="C39" s="39">
        <v>29115</v>
      </c>
      <c r="D39" s="38">
        <v>0</v>
      </c>
      <c r="E39" s="39">
        <v>29115</v>
      </c>
      <c r="F39" s="38">
        <v>0</v>
      </c>
      <c r="G39" s="28">
        <v>25214</v>
      </c>
      <c r="H39" s="21" t="s">
        <v>72</v>
      </c>
      <c r="I39" s="21"/>
      <c r="J39" s="21"/>
      <c r="K39" s="21"/>
    </row>
    <row r="40" spans="1:11" ht="15.75">
      <c r="A40" s="57" t="s">
        <v>49</v>
      </c>
      <c r="B40" s="57"/>
      <c r="C40" s="39">
        <v>10848</v>
      </c>
      <c r="D40" s="44">
        <v>7341</v>
      </c>
      <c r="E40" s="44">
        <v>3507</v>
      </c>
      <c r="F40" s="40">
        <v>263080</v>
      </c>
      <c r="G40" s="47" t="s">
        <v>90</v>
      </c>
      <c r="H40" s="31" t="s">
        <v>85</v>
      </c>
      <c r="I40" s="21"/>
      <c r="J40" s="21"/>
      <c r="K40" s="21"/>
    </row>
    <row r="41" spans="1:11" ht="15.75">
      <c r="A41" s="57" t="s">
        <v>50</v>
      </c>
      <c r="B41" s="57"/>
      <c r="C41" s="39">
        <v>20132</v>
      </c>
      <c r="D41" s="38">
        <v>0</v>
      </c>
      <c r="E41" s="39">
        <v>20132</v>
      </c>
      <c r="F41" s="38">
        <v>0</v>
      </c>
      <c r="G41" s="28">
        <v>11112</v>
      </c>
      <c r="H41" s="21" t="s">
        <v>72</v>
      </c>
      <c r="I41" s="21"/>
      <c r="J41" s="21"/>
      <c r="K41" s="21"/>
    </row>
    <row r="42" spans="1:11" ht="15.75">
      <c r="A42" s="57" t="s">
        <v>51</v>
      </c>
      <c r="B42" s="57"/>
      <c r="C42" s="39">
        <v>127181</v>
      </c>
      <c r="D42" s="44">
        <v>88256</v>
      </c>
      <c r="E42" s="44">
        <v>38925</v>
      </c>
      <c r="F42" s="45">
        <v>6545645</v>
      </c>
      <c r="G42" s="28">
        <v>103497</v>
      </c>
      <c r="H42" s="21" t="s">
        <v>72</v>
      </c>
      <c r="I42" s="21"/>
      <c r="J42" s="21"/>
      <c r="K42" s="21"/>
    </row>
    <row r="43" spans="1:11" ht="15.75">
      <c r="A43" s="57" t="s">
        <v>52</v>
      </c>
      <c r="B43" s="57"/>
      <c r="C43" s="39">
        <v>52101</v>
      </c>
      <c r="D43" s="39">
        <v>49496</v>
      </c>
      <c r="E43" s="39">
        <v>2605</v>
      </c>
      <c r="F43" s="40">
        <v>15165357</v>
      </c>
      <c r="G43" s="28">
        <v>18947</v>
      </c>
      <c r="H43" s="21" t="s">
        <v>73</v>
      </c>
      <c r="I43" s="21"/>
      <c r="J43" s="21"/>
      <c r="K43" s="21"/>
    </row>
    <row r="44" spans="1:11" ht="15.75">
      <c r="A44" s="65" t="s">
        <v>53</v>
      </c>
      <c r="B44" s="65"/>
      <c r="C44" s="39">
        <v>36962</v>
      </c>
      <c r="D44" s="39">
        <v>15721</v>
      </c>
      <c r="E44" s="39">
        <v>21241</v>
      </c>
      <c r="F44" s="40">
        <v>1616410</v>
      </c>
      <c r="G44" s="28">
        <v>78209</v>
      </c>
      <c r="H44" s="26" t="s">
        <v>77</v>
      </c>
      <c r="I44" s="14"/>
      <c r="J44" s="14"/>
      <c r="K44" s="14"/>
    </row>
    <row r="45" spans="1:11" ht="15.75">
      <c r="A45" s="65" t="s">
        <v>54</v>
      </c>
      <c r="B45" s="65"/>
      <c r="C45" s="39">
        <v>39585</v>
      </c>
      <c r="D45" s="39">
        <v>22453</v>
      </c>
      <c r="E45" s="39">
        <v>17132</v>
      </c>
      <c r="F45" s="40">
        <v>1744530</v>
      </c>
      <c r="G45" s="28">
        <v>46115</v>
      </c>
      <c r="H45" s="26" t="s">
        <v>77</v>
      </c>
      <c r="I45" s="14"/>
      <c r="J45" s="14"/>
      <c r="K45" s="14"/>
    </row>
    <row r="46" spans="1:11" ht="15.75">
      <c r="A46" s="65" t="s">
        <v>55</v>
      </c>
      <c r="B46" s="65"/>
      <c r="C46" s="39">
        <v>39981</v>
      </c>
      <c r="D46" s="38">
        <v>0</v>
      </c>
      <c r="E46" s="39">
        <v>39981</v>
      </c>
      <c r="F46" s="38">
        <v>0</v>
      </c>
      <c r="G46" s="28">
        <v>25014</v>
      </c>
      <c r="H46" s="26" t="s">
        <v>78</v>
      </c>
      <c r="I46" s="14"/>
      <c r="J46" s="14"/>
      <c r="K46" s="14"/>
    </row>
    <row r="47" spans="1:11" ht="15.75">
      <c r="A47" s="65" t="s">
        <v>56</v>
      </c>
      <c r="B47" s="65"/>
      <c r="C47" s="39">
        <v>9660</v>
      </c>
      <c r="D47" s="39">
        <v>617</v>
      </c>
      <c r="E47" s="39">
        <v>9043</v>
      </c>
      <c r="F47" s="40">
        <v>25830</v>
      </c>
      <c r="G47" s="28">
        <v>19397</v>
      </c>
      <c r="H47" s="26" t="s">
        <v>79</v>
      </c>
      <c r="I47" s="14"/>
      <c r="J47" s="14"/>
      <c r="K47" s="14"/>
    </row>
    <row r="48" spans="1:11" ht="15.75">
      <c r="A48" s="65" t="s">
        <v>57</v>
      </c>
      <c r="B48" s="65"/>
      <c r="C48" s="39">
        <v>2210</v>
      </c>
      <c r="D48" s="39">
        <v>1762</v>
      </c>
      <c r="E48" s="39">
        <v>448</v>
      </c>
      <c r="F48" s="40">
        <v>37613</v>
      </c>
      <c r="G48" s="28">
        <v>3204</v>
      </c>
      <c r="H48" s="26" t="s">
        <v>79</v>
      </c>
      <c r="I48" s="14"/>
      <c r="J48" s="14"/>
      <c r="K48" s="14"/>
    </row>
    <row r="49" spans="1:11" ht="15.75">
      <c r="A49" s="65" t="s">
        <v>58</v>
      </c>
      <c r="B49" s="65"/>
      <c r="C49" s="39">
        <v>7639</v>
      </c>
      <c r="D49" s="39">
        <v>5445</v>
      </c>
      <c r="E49" s="39">
        <v>2194</v>
      </c>
      <c r="F49" s="40">
        <v>1036860</v>
      </c>
      <c r="G49" s="28">
        <v>4510</v>
      </c>
      <c r="H49" s="26" t="s">
        <v>79</v>
      </c>
      <c r="I49" s="14"/>
      <c r="J49" s="14"/>
      <c r="K49" s="14"/>
    </row>
    <row r="50" spans="1:11" ht="15.75">
      <c r="A50" s="65" t="s">
        <v>59</v>
      </c>
      <c r="B50" s="65"/>
      <c r="C50" s="39">
        <v>5069</v>
      </c>
      <c r="D50" s="39">
        <v>4601</v>
      </c>
      <c r="E50" s="39">
        <v>468</v>
      </c>
      <c r="F50" s="40">
        <v>413660</v>
      </c>
      <c r="G50" s="28">
        <v>4152</v>
      </c>
      <c r="H50" s="26" t="s">
        <v>79</v>
      </c>
      <c r="I50" s="14"/>
      <c r="J50" s="14"/>
      <c r="K50" s="14"/>
    </row>
    <row r="51" spans="1:11" ht="15.75">
      <c r="A51" s="65" t="s">
        <v>60</v>
      </c>
      <c r="B51" s="65"/>
      <c r="C51" s="39">
        <v>10009</v>
      </c>
      <c r="D51" s="38">
        <v>0</v>
      </c>
      <c r="E51" s="39">
        <v>10009</v>
      </c>
      <c r="F51" s="38">
        <v>0</v>
      </c>
      <c r="G51" s="28">
        <v>16665</v>
      </c>
      <c r="H51" s="37" t="s">
        <v>77</v>
      </c>
      <c r="I51" s="14"/>
      <c r="J51" s="14"/>
      <c r="K51" s="14"/>
    </row>
    <row r="52" spans="1:11" ht="15.75">
      <c r="A52" s="65" t="s">
        <v>61</v>
      </c>
      <c r="B52" s="65"/>
      <c r="C52" s="39">
        <v>5255</v>
      </c>
      <c r="D52" s="39">
        <v>741</v>
      </c>
      <c r="E52" s="39">
        <v>4514</v>
      </c>
      <c r="F52" s="40">
        <v>69380</v>
      </c>
      <c r="G52" s="28">
        <v>9644</v>
      </c>
      <c r="H52" s="26" t="s">
        <v>79</v>
      </c>
      <c r="I52" s="14"/>
      <c r="J52" s="14"/>
      <c r="K52" s="14"/>
    </row>
    <row r="53" spans="1:11" ht="19.5">
      <c r="A53" s="16" t="s">
        <v>62</v>
      </c>
      <c r="B53" s="17"/>
      <c r="C53" s="17"/>
      <c r="D53" s="17"/>
      <c r="E53" s="17"/>
      <c r="F53" s="33"/>
      <c r="G53" s="34"/>
      <c r="H53" s="17"/>
      <c r="I53" s="17"/>
      <c r="J53" s="17"/>
      <c r="K53" s="18"/>
    </row>
    <row r="54" spans="1:11" ht="19.5">
      <c r="A54" s="16" t="s">
        <v>63</v>
      </c>
      <c r="B54" s="17"/>
      <c r="C54" s="17"/>
      <c r="D54" s="17"/>
      <c r="E54" s="17"/>
      <c r="F54" s="27"/>
      <c r="G54" s="17"/>
      <c r="H54" s="17"/>
      <c r="I54" s="17"/>
      <c r="J54" s="17"/>
      <c r="K54" s="32" t="s">
        <v>91</v>
      </c>
    </row>
    <row r="55" spans="1:11" ht="21" customHeight="1">
      <c r="A55" s="16" t="s">
        <v>64</v>
      </c>
      <c r="B55" s="17"/>
      <c r="C55" s="17"/>
      <c r="D55" s="17"/>
      <c r="E55" s="17"/>
      <c r="F55" s="17"/>
      <c r="G55" s="17"/>
      <c r="H55" s="17"/>
      <c r="I55" s="17"/>
      <c r="J55" s="17"/>
      <c r="K55" s="17"/>
    </row>
    <row r="56" spans="1:11" ht="15.75">
      <c r="A56" s="2" t="s">
        <v>65</v>
      </c>
      <c r="B56" s="2"/>
      <c r="C56" s="2"/>
      <c r="D56" s="19" t="s">
        <v>66</v>
      </c>
      <c r="E56" s="2"/>
      <c r="F56" s="4"/>
      <c r="G56" s="2" t="s">
        <v>67</v>
      </c>
      <c r="H56" s="2"/>
      <c r="J56" s="8" t="s">
        <v>68</v>
      </c>
      <c r="K56" s="2"/>
    </row>
    <row r="57" spans="2:11" ht="30" customHeight="1">
      <c r="B57" s="2"/>
      <c r="C57" s="2"/>
      <c r="D57" s="19"/>
      <c r="E57" s="2"/>
      <c r="F57" s="2"/>
      <c r="G57" s="2" t="s">
        <v>69</v>
      </c>
      <c r="H57" s="2"/>
      <c r="J57" s="2"/>
      <c r="K57" s="2"/>
    </row>
  </sheetData>
  <sheetProtection/>
  <mergeCells count="59">
    <mergeCell ref="A51:B51"/>
    <mergeCell ref="A52:B52"/>
    <mergeCell ref="A45:B45"/>
    <mergeCell ref="A46:B46"/>
    <mergeCell ref="A47:B47"/>
    <mergeCell ref="A48:B48"/>
    <mergeCell ref="A49:B49"/>
    <mergeCell ref="A50:B50"/>
    <mergeCell ref="A42:B42"/>
    <mergeCell ref="A43:B43"/>
    <mergeCell ref="A44:B44"/>
    <mergeCell ref="A38:B38"/>
    <mergeCell ref="A39:B39"/>
    <mergeCell ref="A40:B40"/>
    <mergeCell ref="A32:B32"/>
    <mergeCell ref="A33:B33"/>
    <mergeCell ref="A34:B34"/>
    <mergeCell ref="A35:B35"/>
    <mergeCell ref="A41:B41"/>
    <mergeCell ref="A37:B37"/>
    <mergeCell ref="A22:B22"/>
    <mergeCell ref="A23:B23"/>
    <mergeCell ref="A24:B24"/>
    <mergeCell ref="A25:B25"/>
    <mergeCell ref="A36:B36"/>
    <mergeCell ref="A27:B27"/>
    <mergeCell ref="A28:B28"/>
    <mergeCell ref="A29:B29"/>
    <mergeCell ref="A30:B30"/>
    <mergeCell ref="A31:B31"/>
    <mergeCell ref="A15:B15"/>
    <mergeCell ref="H15:K15"/>
    <mergeCell ref="A16:B16"/>
    <mergeCell ref="A17:B17"/>
    <mergeCell ref="A26:B26"/>
    <mergeCell ref="A19:B19"/>
    <mergeCell ref="H19:K19"/>
    <mergeCell ref="A20:B20"/>
    <mergeCell ref="H20:K20"/>
    <mergeCell ref="A21:B21"/>
    <mergeCell ref="A10:B10"/>
    <mergeCell ref="A11:B11"/>
    <mergeCell ref="H11:I11"/>
    <mergeCell ref="A18:B18"/>
    <mergeCell ref="H18:K18"/>
    <mergeCell ref="A12:B12"/>
    <mergeCell ref="H12:I12"/>
    <mergeCell ref="A13:B13"/>
    <mergeCell ref="A14:B14"/>
    <mergeCell ref="H14:K14"/>
    <mergeCell ref="A9:B9"/>
    <mergeCell ref="C2:I2"/>
    <mergeCell ref="A3:K3"/>
    <mergeCell ref="E5:G5"/>
    <mergeCell ref="A6:B8"/>
    <mergeCell ref="C6:E6"/>
    <mergeCell ref="F6:F8"/>
    <mergeCell ref="G6:G8"/>
    <mergeCell ref="H6:K8"/>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2021-10-13T02:42:54Z</cp:lastPrinted>
  <dcterms:created xsi:type="dcterms:W3CDTF">2020-07-21T01:41:05Z</dcterms:created>
  <dcterms:modified xsi:type="dcterms:W3CDTF">2022-01-13T06:57:58Z</dcterms:modified>
  <cp:category/>
  <cp:version/>
  <cp:contentType/>
  <cp:contentStatus/>
</cp:coreProperties>
</file>